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17.xml" ContentType="application/vnd.openxmlformats-officedocument.spreadsheetml.work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worksheets/sheet10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119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worksheets/sheet11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21375" windowHeight="9735" tabRatio="888"/>
  </bookViews>
  <sheets>
    <sheet name="编号及费用" sheetId="128" r:id="rId1"/>
    <sheet name="1" sheetId="1" r:id="rId2"/>
    <sheet name="2" sheetId="2" r:id="rId3"/>
    <sheet name="3" sheetId="7" r:id="rId4"/>
    <sheet name="4" sheetId="4" r:id="rId5"/>
    <sheet name="5" sheetId="5" r:id="rId6"/>
    <sheet name="6" sheetId="22" r:id="rId7"/>
    <sheet name="7" sheetId="23" r:id="rId8"/>
    <sheet name="8" sheetId="24" r:id="rId9"/>
    <sheet name="9" sheetId="25" r:id="rId10"/>
    <sheet name="10" sheetId="26" r:id="rId11"/>
    <sheet name="11" sheetId="27" r:id="rId12"/>
    <sheet name="12" sheetId="6" r:id="rId13"/>
    <sheet name="13" sheetId="8" r:id="rId14"/>
    <sheet name="14" sheetId="18" r:id="rId15"/>
    <sheet name="15" sheetId="21" r:id="rId16"/>
    <sheet name="16" sheetId="19" r:id="rId17"/>
    <sheet name="17" sheetId="20" r:id="rId18"/>
    <sheet name="18" sheetId="31" r:id="rId19"/>
    <sheet name="19" sheetId="32" r:id="rId20"/>
    <sheet name="20" sheetId="33" r:id="rId21"/>
    <sheet name="21" sheetId="29" r:id="rId22"/>
    <sheet name="22" sheetId="30" r:id="rId23"/>
    <sheet name="23A" sheetId="28" r:id="rId24"/>
    <sheet name="23B" sheetId="129" r:id="rId25"/>
    <sheet name="24" sheetId="36" r:id="rId26"/>
    <sheet name="25" sheetId="39" r:id="rId27"/>
    <sheet name="26" sheetId="40" r:id="rId28"/>
    <sheet name="27" sheetId="41" r:id="rId29"/>
    <sheet name="28" sheetId="42" r:id="rId30"/>
    <sheet name="29" sheetId="43" r:id="rId31"/>
    <sheet name="30" sheetId="44" r:id="rId32"/>
    <sheet name="31" sheetId="37" r:id="rId33"/>
    <sheet name="32" sheetId="38" r:id="rId34"/>
    <sheet name="33" sheetId="35" r:id="rId35"/>
    <sheet name="34" sheetId="45" r:id="rId36"/>
    <sheet name="35" sheetId="46" r:id="rId37"/>
    <sheet name="36" sheetId="47" r:id="rId38"/>
    <sheet name="37" sheetId="48" r:id="rId39"/>
    <sheet name="38" sheetId="49" r:id="rId40"/>
    <sheet name="39" sheetId="50" r:id="rId41"/>
    <sheet name="40" sheetId="34" r:id="rId42"/>
    <sheet name="41" sheetId="54" r:id="rId43"/>
    <sheet name="42" sheetId="58" r:id="rId44"/>
    <sheet name="43" sheetId="59" r:id="rId45"/>
    <sheet name="44" sheetId="60" r:id="rId46"/>
    <sheet name="45" sheetId="61" r:id="rId47"/>
    <sheet name="46" sheetId="55" r:id="rId48"/>
    <sheet name="47" sheetId="56" r:id="rId49"/>
    <sheet name="48" sheetId="57" r:id="rId50"/>
    <sheet name="49" sheetId="52" r:id="rId51"/>
    <sheet name="50" sheetId="53" r:id="rId52"/>
    <sheet name="51" sheetId="64" r:id="rId53"/>
    <sheet name="52" sheetId="65" r:id="rId54"/>
    <sheet name="53" sheetId="66" r:id="rId55"/>
    <sheet name="54" sheetId="67" r:id="rId56"/>
    <sheet name="55" sheetId="62" r:id="rId57"/>
    <sheet name="56A" sheetId="63" r:id="rId58"/>
    <sheet name="56B" sheetId="51" r:id="rId59"/>
    <sheet name="57" sheetId="69" r:id="rId60"/>
    <sheet name="58" sheetId="71" r:id="rId61"/>
    <sheet name="59" sheetId="72" r:id="rId62"/>
    <sheet name="60" sheetId="73" r:id="rId63"/>
    <sheet name="61" sheetId="74" r:id="rId64"/>
    <sheet name="62" sheetId="70" r:id="rId65"/>
    <sheet name="63A" sheetId="68" r:id="rId66"/>
    <sheet name="63B" sheetId="78" r:id="rId67"/>
    <sheet name="64" sheetId="82" r:id="rId68"/>
    <sheet name="65" sheetId="83" r:id="rId69"/>
    <sheet name="66" sheetId="84" r:id="rId70"/>
    <sheet name="67" sheetId="85" r:id="rId71"/>
    <sheet name="68" sheetId="86" r:id="rId72"/>
    <sheet name="69" sheetId="79" r:id="rId73"/>
    <sheet name="70" sheetId="80" r:id="rId74"/>
    <sheet name="71" sheetId="81" r:id="rId75"/>
    <sheet name="72" sheetId="76" r:id="rId76"/>
    <sheet name="73" sheetId="77" r:id="rId77"/>
    <sheet name="74" sheetId="87" r:id="rId78"/>
    <sheet name="75" sheetId="88" r:id="rId79"/>
    <sheet name="76" sheetId="91" r:id="rId80"/>
    <sheet name="77" sheetId="92" r:id="rId81"/>
    <sheet name="78" sheetId="93" r:id="rId82"/>
    <sheet name="79" sheetId="94" r:id="rId83"/>
    <sheet name="80" sheetId="95" r:id="rId84"/>
    <sheet name="81" sheetId="89" r:id="rId85"/>
    <sheet name="82" sheetId="90" r:id="rId86"/>
    <sheet name="83" sheetId="75" r:id="rId87"/>
    <sheet name="84" sheetId="96" r:id="rId88"/>
    <sheet name="85" sheetId="97" r:id="rId89"/>
    <sheet name="86" sheetId="102" r:id="rId90"/>
    <sheet name="87" sheetId="103" r:id="rId91"/>
    <sheet name="88" sheetId="104" r:id="rId92"/>
    <sheet name="89" sheetId="105" r:id="rId93"/>
    <sheet name="90" sheetId="106" r:id="rId94"/>
    <sheet name="91" sheetId="99" r:id="rId95"/>
    <sheet name="92" sheetId="100" r:id="rId96"/>
    <sheet name="93" sheetId="101" r:id="rId97"/>
    <sheet name="94" sheetId="98" r:id="rId98"/>
    <sheet name="95" sheetId="107" r:id="rId99"/>
    <sheet name="96" sheetId="110" r:id="rId100"/>
    <sheet name="97" sheetId="111" r:id="rId101"/>
    <sheet name="98" sheetId="112" r:id="rId102"/>
    <sheet name="99" sheetId="113" r:id="rId103"/>
    <sheet name="100" sheetId="108" r:id="rId104"/>
    <sheet name="101" sheetId="109" r:id="rId105"/>
    <sheet name="102" sheetId="114" r:id="rId106"/>
    <sheet name="103" sheetId="116" r:id="rId107"/>
    <sheet name="104" sheetId="117" r:id="rId108"/>
    <sheet name="105" sheetId="118" r:id="rId109"/>
    <sheet name="106" sheetId="119" r:id="rId110"/>
    <sheet name="107" sheetId="120" r:id="rId111"/>
    <sheet name="108" sheetId="122" r:id="rId112"/>
    <sheet name="109" sheetId="123" r:id="rId113"/>
    <sheet name="110" sheetId="124" r:id="rId114"/>
    <sheet name="111" sheetId="125" r:id="rId115"/>
    <sheet name="112" sheetId="121" r:id="rId116"/>
    <sheet name="113" sheetId="115" r:id="rId117"/>
    <sheet name="114" sheetId="126" r:id="rId118"/>
    <sheet name="115" sheetId="127" r:id="rId119"/>
  </sheets>
  <definedNames>
    <definedName name="_xlnm._FilterDatabase" localSheetId="0" hidden="1">编号及费用!$A$1:$A$119</definedName>
  </definedNames>
  <calcPr calcId="124519"/>
</workbook>
</file>

<file path=xl/calcChain.xml><?xml version="1.0" encoding="utf-8"?>
<calcChain xmlns="http://schemas.openxmlformats.org/spreadsheetml/2006/main">
  <c r="G6" i="129"/>
  <c r="G8" i="127"/>
  <c r="G7" i="126"/>
  <c r="G7" i="115"/>
  <c r="G8" i="121"/>
  <c r="G6" i="125"/>
  <c r="G6" i="124"/>
  <c r="G6" i="123"/>
  <c r="G6" i="122"/>
  <c r="G7" i="120"/>
  <c r="G7" i="119"/>
  <c r="G6" i="118"/>
  <c r="G11" i="117"/>
  <c r="G7" i="116"/>
  <c r="G6" i="114"/>
  <c r="G9" i="109"/>
  <c r="G6" i="108"/>
  <c r="G6" i="113"/>
  <c r="G5" i="112"/>
  <c r="G6" i="111"/>
  <c r="G6" i="110"/>
  <c r="G9" i="107"/>
  <c r="G6" i="98"/>
  <c r="G9" i="101"/>
  <c r="G6" i="100"/>
  <c r="G7" i="99"/>
  <c r="G6" i="106"/>
  <c r="G9" i="105"/>
  <c r="G7" i="104"/>
  <c r="G5" i="103"/>
  <c r="G7" i="102"/>
  <c r="G6" i="97"/>
  <c r="G7" i="96"/>
  <c r="G6" i="75"/>
  <c r="G8" i="90"/>
  <c r="G9" i="89"/>
  <c r="G6" i="95"/>
  <c r="G5" i="94"/>
  <c r="G6" i="93"/>
  <c r="G8" i="92"/>
  <c r="G7" i="91"/>
  <c r="G6" i="88"/>
  <c r="G6" i="87"/>
  <c r="G7" i="77"/>
  <c r="G7" i="76"/>
  <c r="G9" i="81"/>
  <c r="G6" i="80"/>
  <c r="G6" i="79"/>
  <c r="G6" i="86"/>
  <c r="G10" i="85"/>
  <c r="G6" i="84"/>
  <c r="G8" i="83"/>
  <c r="G7" i="82"/>
  <c r="G7" i="78"/>
  <c r="G7" i="68"/>
  <c r="G6" i="70"/>
  <c r="G7" i="74"/>
  <c r="G7" i="73"/>
  <c r="G7" i="72"/>
  <c r="G6" i="71"/>
  <c r="G7" i="69"/>
  <c r="G5" i="51"/>
  <c r="G5" i="63"/>
  <c r="G8" i="62"/>
  <c r="G6" i="67"/>
  <c r="G8" i="66"/>
  <c r="G6" i="65"/>
  <c r="G7" i="64"/>
  <c r="G6" i="53"/>
  <c r="G5" i="52"/>
  <c r="G7" i="57"/>
  <c r="G6" i="56"/>
  <c r="G6" i="55"/>
  <c r="G6" i="61"/>
  <c r="G7" i="60"/>
  <c r="G6" i="59"/>
  <c r="G5" i="58"/>
  <c r="G7" i="54"/>
  <c r="G5" i="34"/>
  <c r="G7" i="50"/>
  <c r="G7" i="49"/>
  <c r="G7" i="48"/>
  <c r="G7" i="47"/>
  <c r="G5" i="46"/>
  <c r="G5" i="45"/>
  <c r="G6" i="35"/>
  <c r="G7" i="38"/>
  <c r="G7" i="37"/>
  <c r="G7" i="44"/>
  <c r="G7" i="43"/>
  <c r="G8" i="42"/>
  <c r="G6" i="41"/>
  <c r="G6" i="40"/>
  <c r="G6" i="39"/>
  <c r="G7" i="36"/>
  <c r="G6" i="28"/>
  <c r="G8" i="30"/>
  <c r="G6" i="29"/>
  <c r="G7" i="33"/>
  <c r="G6" i="32"/>
  <c r="G8" i="31"/>
  <c r="G7" i="20"/>
  <c r="G6" i="19"/>
  <c r="G7" i="21"/>
  <c r="G6" i="18"/>
  <c r="G8" i="8"/>
  <c r="G6" i="6"/>
  <c r="G5" i="27"/>
  <c r="G7" i="26"/>
  <c r="G6" i="25"/>
  <c r="G8" i="24"/>
  <c r="G7" i="23"/>
  <c r="G6" i="22"/>
  <c r="G7" i="5"/>
  <c r="G6" i="4"/>
  <c r="G9" i="7"/>
  <c r="G6" i="2"/>
  <c r="G5" i="1"/>
</calcChain>
</file>

<file path=xl/sharedStrings.xml><?xml version="1.0" encoding="utf-8"?>
<sst xmlns="http://schemas.openxmlformats.org/spreadsheetml/2006/main" count="2951" uniqueCount="1171">
  <si>
    <t>发放编号</t>
    <phoneticPr fontId="3" type="noConversion"/>
  </si>
  <si>
    <t>年级/专业</t>
  </si>
  <si>
    <t>序号</t>
  </si>
  <si>
    <t>课程名称</t>
  </si>
  <si>
    <t>教材名称</t>
  </si>
  <si>
    <t>出版社</t>
    <phoneticPr fontId="3" type="noConversion"/>
  </si>
  <si>
    <t>定价</t>
  </si>
  <si>
    <t>折后价</t>
    <phoneticPr fontId="3" type="noConversion"/>
  </si>
  <si>
    <t>高等教育</t>
  </si>
  <si>
    <t>财务管理</t>
  </si>
  <si>
    <t>立信会计</t>
  </si>
  <si>
    <t>2012专科工商企业管理</t>
    <phoneticPr fontId="2" type="noConversion"/>
  </si>
  <si>
    <t>管理心理学</t>
  </si>
  <si>
    <t>管理心理学(第5版)</t>
    <phoneticPr fontId="2" type="noConversion"/>
  </si>
  <si>
    <t>复旦大学</t>
    <phoneticPr fontId="2" type="noConversion"/>
  </si>
  <si>
    <t>生产管理</t>
  </si>
  <si>
    <t>生产与运作管理(第2版)</t>
  </si>
  <si>
    <t>电子工业</t>
  </si>
  <si>
    <t>商业企业管理</t>
  </si>
  <si>
    <t>零售学</t>
    <phoneticPr fontId="2" type="noConversion"/>
  </si>
  <si>
    <t>合计：</t>
    <phoneticPr fontId="2" type="noConversion"/>
  </si>
  <si>
    <t>2013专科工商企业管理</t>
    <phoneticPr fontId="2" type="noConversion"/>
  </si>
  <si>
    <t>企业会计</t>
  </si>
  <si>
    <t>财务会计学(第6版)</t>
  </si>
  <si>
    <t>中国人大</t>
  </si>
  <si>
    <t>组织与人力资源管理</t>
  </si>
  <si>
    <t>人力资源管理教程(第2版)</t>
  </si>
  <si>
    <t>北京大学</t>
  </si>
  <si>
    <t>市场营销</t>
  </si>
  <si>
    <t>营销管理(第14版)</t>
  </si>
  <si>
    <t>上海人民</t>
  </si>
  <si>
    <t>国际贸易</t>
  </si>
  <si>
    <t>进出口贸易实务教程(第6版)</t>
  </si>
  <si>
    <t>2014专科工商企业管理</t>
    <phoneticPr fontId="2" type="noConversion"/>
  </si>
  <si>
    <t>大学英语2</t>
  </si>
  <si>
    <t>英语2(第2版)</t>
    <phoneticPr fontId="2" type="noConversion"/>
  </si>
  <si>
    <t>中山大学</t>
    <phoneticPr fontId="3" type="noConversion"/>
  </si>
  <si>
    <t>中山大学</t>
    <phoneticPr fontId="3" type="noConversion"/>
  </si>
  <si>
    <t>英语2 学习辅导(第2版)</t>
    <phoneticPr fontId="2" type="noConversion"/>
  </si>
  <si>
    <t>计算机应用</t>
  </si>
  <si>
    <t>计算机应用基础教程(Windows 7,Office 2010)</t>
  </si>
  <si>
    <t>清华大学</t>
  </si>
  <si>
    <t>计算机应用基础实训指导(Windows 7,Office 2010)</t>
  </si>
  <si>
    <t>微观经济学</t>
  </si>
  <si>
    <t>经济学原理-微观经济学分册(第6版)</t>
  </si>
  <si>
    <t>北京大学</t>
    <phoneticPr fontId="2" type="noConversion"/>
  </si>
  <si>
    <t>经济数学(下)</t>
  </si>
  <si>
    <t>经济数学2</t>
    <phoneticPr fontId="3" type="noConversion"/>
  </si>
  <si>
    <t>经济数学2辅导</t>
    <phoneticPr fontId="3" type="noConversion"/>
  </si>
  <si>
    <t>2013专升本工商管理</t>
    <phoneticPr fontId="2" type="noConversion"/>
  </si>
  <si>
    <t>专业英语</t>
  </si>
  <si>
    <t>工商管理专业英语</t>
  </si>
  <si>
    <t>华东师大</t>
    <phoneticPr fontId="2" type="noConversion"/>
  </si>
  <si>
    <t>国际金融</t>
  </si>
  <si>
    <t>国际金融学</t>
  </si>
  <si>
    <t>中国铁道</t>
  </si>
  <si>
    <t>证券投资学</t>
  </si>
  <si>
    <t>证券投资学(第4版)</t>
    <phoneticPr fontId="2" type="noConversion"/>
  </si>
  <si>
    <t>企业战略管理</t>
  </si>
  <si>
    <t>企业战略管理(第2版)</t>
  </si>
  <si>
    <t>2014专升本工商管理</t>
    <phoneticPr fontId="2" type="noConversion"/>
  </si>
  <si>
    <t>英语2</t>
  </si>
  <si>
    <t>成教英语5</t>
    <phoneticPr fontId="3" type="noConversion"/>
  </si>
  <si>
    <t>成教英语5辅导</t>
    <phoneticPr fontId="3" type="noConversion"/>
  </si>
  <si>
    <t>思想政治理论B</t>
  </si>
  <si>
    <t>毛泽东和中国特色社会主义理论体系教程</t>
    <phoneticPr fontId="3" type="noConversion"/>
  </si>
  <si>
    <t>广西师大</t>
    <phoneticPr fontId="3" type="noConversion"/>
  </si>
  <si>
    <t>经济法</t>
  </si>
  <si>
    <t>经济法概论（第2版）</t>
    <phoneticPr fontId="2" type="noConversion"/>
  </si>
  <si>
    <t>政法大学</t>
  </si>
  <si>
    <t>财务管理实务</t>
  </si>
  <si>
    <t>2012专科人力资源管理</t>
    <phoneticPr fontId="2" type="noConversion"/>
  </si>
  <si>
    <t>企业伦理学</t>
  </si>
  <si>
    <t>企业伦理学(第2版)</t>
    <phoneticPr fontId="2" type="noConversion"/>
  </si>
  <si>
    <t>管理沟通</t>
  </si>
  <si>
    <t>管理沟通（第2版）</t>
    <phoneticPr fontId="2" type="noConversion"/>
  </si>
  <si>
    <t>武汉大学</t>
  </si>
  <si>
    <t>企业文化</t>
  </si>
  <si>
    <t>组织文化</t>
  </si>
  <si>
    <t>中国经济</t>
  </si>
  <si>
    <t>读书报告</t>
  </si>
  <si>
    <t>无</t>
  </si>
  <si>
    <t>2013专科人力资源管理</t>
    <phoneticPr fontId="2" type="noConversion"/>
  </si>
  <si>
    <t>会计学原理</t>
  </si>
  <si>
    <t>新编会计学原理-基础会计(第16版)</t>
  </si>
  <si>
    <t>新编会计学原理-基础会计习题集</t>
    <phoneticPr fontId="3" type="noConversion"/>
  </si>
  <si>
    <t>企业经营管理</t>
  </si>
  <si>
    <t>现代企业经营与管理(第3版)</t>
    <phoneticPr fontId="2" type="noConversion"/>
  </si>
  <si>
    <t>东北财大</t>
    <phoneticPr fontId="2" type="noConversion"/>
  </si>
  <si>
    <t>薪酬设计</t>
  </si>
  <si>
    <t>公司薪酬设计与管理</t>
    <phoneticPr fontId="3" type="noConversion"/>
  </si>
  <si>
    <t>机械工业</t>
  </si>
  <si>
    <t>人员培训</t>
  </si>
  <si>
    <t>培训与开发(第3版)</t>
    <phoneticPr fontId="2" type="noConversion"/>
  </si>
  <si>
    <t>2014专科人力资源管理</t>
    <phoneticPr fontId="2" type="noConversion"/>
  </si>
  <si>
    <t>经济数学(上)</t>
  </si>
  <si>
    <t>经济数学(1)</t>
  </si>
  <si>
    <t>中山大学</t>
  </si>
  <si>
    <t>经济数学(1)辅导</t>
  </si>
  <si>
    <t>经济学原理(微观经济学分册)第六版</t>
  </si>
  <si>
    <t>2013专升本人力资源管理</t>
    <phoneticPr fontId="2" type="noConversion"/>
  </si>
  <si>
    <t>职业生涯管理</t>
  </si>
  <si>
    <t>复旦大学</t>
  </si>
  <si>
    <t>社会保障学</t>
  </si>
  <si>
    <t>社会保障概论</t>
  </si>
  <si>
    <t>管理技能开发</t>
  </si>
  <si>
    <t>管理技能开发(第8版)</t>
  </si>
  <si>
    <t>2014专升本人力资源管理</t>
    <phoneticPr fontId="2" type="noConversion"/>
  </si>
  <si>
    <t>应用统计学</t>
  </si>
  <si>
    <t>新编企业经济统计</t>
  </si>
  <si>
    <t>组织行为学</t>
  </si>
  <si>
    <t>组织行为学精要(第11版)</t>
  </si>
  <si>
    <t>机械工业</t>
    <phoneticPr fontId="2" type="noConversion"/>
  </si>
  <si>
    <t>招聘与选拔</t>
  </si>
  <si>
    <t>员工招聘与配置(第2版)</t>
  </si>
  <si>
    <t>2012专科市场营销</t>
    <phoneticPr fontId="2" type="noConversion"/>
  </si>
  <si>
    <t>营销策划</t>
  </si>
  <si>
    <t>企业营销策划(第二版)</t>
    <phoneticPr fontId="2" type="noConversion"/>
  </si>
  <si>
    <t>清华大学</t>
    <phoneticPr fontId="2" type="noConversion"/>
  </si>
  <si>
    <t>国际贸易实务</t>
  </si>
  <si>
    <t>进出口贸易实务教程(第6版)</t>
    <phoneticPr fontId="2" type="noConversion"/>
  </si>
  <si>
    <t>上海人民</t>
    <phoneticPr fontId="2" type="noConversion"/>
  </si>
  <si>
    <t>推销学</t>
  </si>
  <si>
    <t>现代推销学(第3版)</t>
    <phoneticPr fontId="2" type="noConversion"/>
  </si>
  <si>
    <t>上海财经</t>
    <phoneticPr fontId="2" type="noConversion"/>
  </si>
  <si>
    <t>2013专科市场营销</t>
    <phoneticPr fontId="2" type="noConversion"/>
  </si>
  <si>
    <t>初级财务管理</t>
  </si>
  <si>
    <t>市场调研</t>
  </si>
  <si>
    <t>市场调研(第二版)</t>
  </si>
  <si>
    <t>中国市场</t>
  </si>
  <si>
    <t>消费者行为学</t>
  </si>
  <si>
    <t>消费者行为学(第十版)</t>
  </si>
  <si>
    <t>中国人大</t>
    <phoneticPr fontId="2" type="noConversion"/>
  </si>
  <si>
    <t>商品学</t>
  </si>
  <si>
    <t>商品学概论(第5版)</t>
    <phoneticPr fontId="2" type="noConversion"/>
  </si>
  <si>
    <t>2014专科市场营销</t>
    <phoneticPr fontId="2" type="noConversion"/>
  </si>
  <si>
    <t>大学英语(2)</t>
  </si>
  <si>
    <t>应用文写作</t>
  </si>
  <si>
    <t>应用写作教程(第三版)</t>
  </si>
  <si>
    <t>现代企业管理</t>
  </si>
  <si>
    <t>管理学—原理与方法(第5版)</t>
  </si>
  <si>
    <t>2013专升本市场营销</t>
    <phoneticPr fontId="2" type="noConversion"/>
  </si>
  <si>
    <t>广告与促销</t>
  </si>
  <si>
    <t>广告.促销与整合营销传播(第5版)</t>
    <phoneticPr fontId="2" type="noConversion"/>
  </si>
  <si>
    <t>渠道管理</t>
  </si>
  <si>
    <t>营销渠道管理</t>
    <phoneticPr fontId="2" type="noConversion"/>
  </si>
  <si>
    <t>品牌管理</t>
  </si>
  <si>
    <t>南开大学</t>
  </si>
  <si>
    <t>营销策划实务</t>
  </si>
  <si>
    <t>营销策划-理论实务</t>
    <phoneticPr fontId="2" type="noConversion"/>
  </si>
  <si>
    <t>2014专升本市场营销</t>
    <phoneticPr fontId="2" type="noConversion"/>
  </si>
  <si>
    <t>英语(2)</t>
  </si>
  <si>
    <t>市场营销学原理</t>
  </si>
  <si>
    <t>市场营销原理（第14版）</t>
    <phoneticPr fontId="2" type="noConversion"/>
  </si>
  <si>
    <t>宏观经济学</t>
  </si>
  <si>
    <t>经济学原理(宏观经济学分册)(第6版)</t>
  </si>
  <si>
    <t>2012专科电子商务</t>
    <phoneticPr fontId="2" type="noConversion"/>
  </si>
  <si>
    <t>网络营销</t>
  </si>
  <si>
    <t>网络营销(第2版)</t>
    <phoneticPr fontId="2" type="noConversion"/>
  </si>
  <si>
    <t>电子商务案例分析</t>
  </si>
  <si>
    <t>电子商务案例分析（第2版）</t>
    <phoneticPr fontId="2" type="noConversion"/>
  </si>
  <si>
    <t>高等教育</t>
    <phoneticPr fontId="2" type="noConversion"/>
  </si>
  <si>
    <t>WEB程序设计</t>
    <phoneticPr fontId="2" type="noConversion"/>
  </si>
  <si>
    <t>全国计算机等级考试二级教程--Web程序设计(2013年版)</t>
    <phoneticPr fontId="2" type="noConversion"/>
  </si>
  <si>
    <t>电子商务与物流</t>
    <phoneticPr fontId="2" type="noConversion"/>
  </si>
  <si>
    <t>电子商务物流</t>
    <phoneticPr fontId="2" type="noConversion"/>
  </si>
  <si>
    <t>水利水电</t>
    <phoneticPr fontId="2" type="noConversion"/>
  </si>
  <si>
    <t>2013专科电子商务</t>
    <phoneticPr fontId="2" type="noConversion"/>
  </si>
  <si>
    <t>电子商务概论</t>
  </si>
  <si>
    <t>经济法概论</t>
  </si>
  <si>
    <t>线性规划</t>
  </si>
  <si>
    <t>线性规划</t>
    <phoneticPr fontId="2" type="noConversion"/>
  </si>
  <si>
    <t>浙江大学</t>
    <phoneticPr fontId="2" type="noConversion"/>
  </si>
  <si>
    <t>2014专科电子商务</t>
    <phoneticPr fontId="2" type="noConversion"/>
  </si>
  <si>
    <t>思想政治理论(A)</t>
  </si>
  <si>
    <t>思想道德修养与法律基础(2013年修订版)</t>
    <phoneticPr fontId="2" type="noConversion"/>
  </si>
  <si>
    <t>高等教育</t>
    <phoneticPr fontId="3" type="noConversion"/>
  </si>
  <si>
    <t>数据库原理</t>
  </si>
  <si>
    <t>数据库原理及设计(第3版)</t>
    <phoneticPr fontId="2" type="noConversion"/>
  </si>
  <si>
    <t>2013专升本电子商务</t>
    <phoneticPr fontId="2" type="noConversion"/>
  </si>
  <si>
    <t>供应链与物流管理</t>
  </si>
  <si>
    <t>物流工程</t>
    <phoneticPr fontId="2" type="noConversion"/>
  </si>
  <si>
    <t>电子商务法</t>
  </si>
  <si>
    <t>电子商务法(第3版)</t>
  </si>
  <si>
    <t>厦门大学</t>
  </si>
  <si>
    <t>网上支付与结算</t>
  </si>
  <si>
    <t>网络支付与结算（第2版）</t>
    <phoneticPr fontId="3" type="noConversion"/>
  </si>
  <si>
    <t>电子工业</t>
    <phoneticPr fontId="2" type="noConversion"/>
  </si>
  <si>
    <t>项目管理</t>
  </si>
  <si>
    <t>现代项目管理(第3版)</t>
  </si>
  <si>
    <t>上海财经</t>
  </si>
  <si>
    <t>2014专升本电子商务</t>
    <phoneticPr fontId="2" type="noConversion"/>
  </si>
  <si>
    <t>管理经济学</t>
  </si>
  <si>
    <t>管理经济学(第6版)</t>
    <phoneticPr fontId="2" type="noConversion"/>
  </si>
  <si>
    <t>线性代数</t>
  </si>
  <si>
    <t>线性代数(第4版)</t>
  </si>
  <si>
    <t>电子商务战略管理</t>
  </si>
  <si>
    <t>企业电子商务管理</t>
  </si>
  <si>
    <t>2013专科行政管理</t>
    <phoneticPr fontId="2" type="noConversion"/>
  </si>
  <si>
    <t>社区管理概论</t>
  </si>
  <si>
    <t>社区管理（第3版）</t>
    <phoneticPr fontId="2" type="noConversion"/>
  </si>
  <si>
    <t>社会调查理论与方法</t>
  </si>
  <si>
    <t>社会调查方法</t>
  </si>
  <si>
    <t>公共关系学</t>
  </si>
  <si>
    <t>公共关系学(第2版)</t>
    <phoneticPr fontId="2" type="noConversion"/>
  </si>
  <si>
    <t>2014专科行政管理</t>
    <phoneticPr fontId="2" type="noConversion"/>
  </si>
  <si>
    <t>计算机应用基础</t>
  </si>
  <si>
    <t>社会学概论</t>
  </si>
  <si>
    <t>行政管理概论</t>
  </si>
  <si>
    <t>2013专升本行政管理</t>
    <phoneticPr fontId="2" type="noConversion"/>
  </si>
  <si>
    <t>中国劳动</t>
    <phoneticPr fontId="2" type="noConversion"/>
  </si>
  <si>
    <t>社会组织研究</t>
  </si>
  <si>
    <t>非政府组织前沿问题研究(取消)-不用教材</t>
    <phoneticPr fontId="2" type="noConversion"/>
  </si>
  <si>
    <t>领导科学</t>
  </si>
  <si>
    <t>公共政策</t>
  </si>
  <si>
    <t>公共政策分析导论(第4版)</t>
  </si>
  <si>
    <t>中国人大</t>
    <phoneticPr fontId="3" type="noConversion"/>
  </si>
  <si>
    <t>中国人大</t>
    <phoneticPr fontId="3" type="noConversion"/>
  </si>
  <si>
    <t>2014专升本行政管理</t>
    <phoneticPr fontId="2" type="noConversion"/>
  </si>
  <si>
    <t>西方政治制度</t>
  </si>
  <si>
    <t>社会学原理</t>
  </si>
  <si>
    <t>社会学教程(第3版)</t>
  </si>
  <si>
    <t>行政管理学</t>
  </si>
  <si>
    <t>行政管理学(第2版)</t>
  </si>
  <si>
    <t>经济科学</t>
  </si>
  <si>
    <t>2013专科计算机应用技术</t>
    <phoneticPr fontId="2" type="noConversion"/>
  </si>
  <si>
    <t>数据库管理系统</t>
  </si>
  <si>
    <t>SQL Server 2005数据库及应用 (第3版)</t>
  </si>
  <si>
    <t>数据结构</t>
  </si>
  <si>
    <t>数据结构(C语言版)</t>
  </si>
  <si>
    <t>Java程序设计</t>
  </si>
  <si>
    <t xml:space="preserve">Java实用教程(第二版) </t>
  </si>
  <si>
    <t>社会实践</t>
  </si>
  <si>
    <t>2013专升本计算机科学与技术</t>
    <phoneticPr fontId="2" type="noConversion"/>
  </si>
  <si>
    <t>计算机网络</t>
  </si>
  <si>
    <t>计算机网络(第3版)</t>
    <phoneticPr fontId="2" type="noConversion"/>
  </si>
  <si>
    <t>软件工程</t>
  </si>
  <si>
    <t>软件工程（第4版）</t>
    <phoneticPr fontId="2" type="noConversion"/>
  </si>
  <si>
    <t>人民邮电</t>
    <phoneticPr fontId="2" type="noConversion"/>
  </si>
  <si>
    <t>WEB 应用系统开发</t>
  </si>
  <si>
    <t>ASP.NET Web开发教程</t>
  </si>
  <si>
    <t>课程设计</t>
  </si>
  <si>
    <t>2013专升本软件工程</t>
    <phoneticPr fontId="2" type="noConversion"/>
  </si>
  <si>
    <t>Java EE技术</t>
  </si>
  <si>
    <t>Java EE基础实用教程</t>
  </si>
  <si>
    <t>移动互联网技术</t>
  </si>
  <si>
    <t>Android应用程序开发(第2版)移动互联网技术</t>
  </si>
  <si>
    <t>2014专科计算机应用技术</t>
    <phoneticPr fontId="2" type="noConversion"/>
  </si>
  <si>
    <t>应用写作教程(第三版)</t>
    <phoneticPr fontId="2" type="noConversion"/>
  </si>
  <si>
    <t>计算机综合理论</t>
  </si>
  <si>
    <t>计算机导论(第3版)</t>
  </si>
  <si>
    <t>高等数学(上、下)</t>
  </si>
  <si>
    <t>《高等数学》(第三版)(上册)－已发教材</t>
    <phoneticPr fontId="2" type="noConversion"/>
  </si>
  <si>
    <t>《高等数学》(第三版)(下册)－已发教材</t>
    <phoneticPr fontId="2" type="noConversion"/>
  </si>
  <si>
    <t>2014专科动漫设计与制作</t>
    <phoneticPr fontId="2" type="noConversion"/>
  </si>
  <si>
    <t>动漫美术基础一(人物线描)</t>
  </si>
  <si>
    <t>动漫素描基础</t>
    <phoneticPr fontId="2" type="noConversion"/>
  </si>
  <si>
    <t>上海人美</t>
    <phoneticPr fontId="2" type="noConversion"/>
  </si>
  <si>
    <t>动漫美术基础二(平面与色彩构成)</t>
  </si>
  <si>
    <t>二维设计基础/新一版</t>
    <phoneticPr fontId="2" type="noConversion"/>
  </si>
  <si>
    <t>2014专升本网络工程</t>
    <phoneticPr fontId="2" type="noConversion"/>
  </si>
  <si>
    <t>英语(2)</t>
    <phoneticPr fontId="2" type="noConversion"/>
  </si>
  <si>
    <t>成教英语(5)</t>
  </si>
  <si>
    <t>英语(5)学习辅导书</t>
  </si>
  <si>
    <t>C++程序设计</t>
  </si>
  <si>
    <t>C++程序设计（第2版）</t>
    <phoneticPr fontId="2" type="noConversion"/>
  </si>
  <si>
    <t>数据库原理与应用实训教程(SQL Server 版)</t>
  </si>
  <si>
    <r>
      <t>2014专升本计算机科学与技术</t>
    </r>
    <r>
      <rPr>
        <sz val="9"/>
        <rFont val="Times New Roman"/>
        <family val="1"/>
      </rPr>
      <t/>
    </r>
    <phoneticPr fontId="2" type="noConversion"/>
  </si>
  <si>
    <t>2014专升本软件工程</t>
    <phoneticPr fontId="2" type="noConversion"/>
  </si>
  <si>
    <r>
      <t>2013专科计算机网络技术</t>
    </r>
    <r>
      <rPr>
        <b/>
        <sz val="12"/>
        <rFont val="宋体"/>
        <family val="3"/>
        <charset val="134"/>
      </rPr>
      <t/>
    </r>
    <phoneticPr fontId="3" type="noConversion"/>
  </si>
  <si>
    <t>操作系统</t>
    <phoneticPr fontId="3" type="noConversion"/>
  </si>
  <si>
    <t>计算机操作系统</t>
    <phoneticPr fontId="2" type="noConversion"/>
  </si>
  <si>
    <t>网页设计与制作</t>
    <phoneticPr fontId="3" type="noConversion"/>
  </si>
  <si>
    <t>Dreamweaver CS5 +ASP动态网站开发与典型实例</t>
    <phoneticPr fontId="2" type="noConversion"/>
  </si>
  <si>
    <t>计算机网络基础</t>
    <phoneticPr fontId="3" type="noConversion"/>
  </si>
  <si>
    <t>计算机网络应用教程（第3版）</t>
  </si>
  <si>
    <t>综合布线技术</t>
    <phoneticPr fontId="3" type="noConversion"/>
  </si>
  <si>
    <t>综合布线技术（第2版）</t>
    <phoneticPr fontId="2" type="noConversion"/>
  </si>
  <si>
    <t>西安电子</t>
    <phoneticPr fontId="3" type="noConversion"/>
  </si>
  <si>
    <t>2013专升本电子科学与技术</t>
    <phoneticPr fontId="3" type="noConversion"/>
  </si>
  <si>
    <t>管理信息系统</t>
    <phoneticPr fontId="3" type="noConversion"/>
  </si>
  <si>
    <t>水利水电</t>
  </si>
  <si>
    <t>软件工程</t>
    <phoneticPr fontId="3" type="noConversion"/>
  </si>
  <si>
    <t>实用软件工程（第二版）</t>
    <phoneticPr fontId="3" type="noConversion"/>
  </si>
  <si>
    <t>互联网技术及应用</t>
    <phoneticPr fontId="3" type="noConversion"/>
  </si>
  <si>
    <t>网络技术及应用</t>
    <phoneticPr fontId="3" type="noConversion"/>
  </si>
  <si>
    <t>2013专升本微电子学</t>
    <phoneticPr fontId="3" type="noConversion"/>
  </si>
  <si>
    <t>集成电路工艺原理及设计</t>
    <phoneticPr fontId="3" type="noConversion"/>
  </si>
  <si>
    <t>半导体制造技术</t>
    <phoneticPr fontId="3" type="noConversion"/>
  </si>
  <si>
    <t>Verilog HDL 硬件描述语言</t>
    <phoneticPr fontId="3" type="noConversion"/>
  </si>
  <si>
    <t>Verilog数字系统设计教程（第3版）</t>
    <phoneticPr fontId="3" type="noConversion"/>
  </si>
  <si>
    <t>北京航空</t>
    <phoneticPr fontId="3" type="noConversion"/>
  </si>
  <si>
    <t>集成电路CAD设计</t>
    <phoneticPr fontId="3" type="noConversion"/>
  </si>
  <si>
    <t>集成电路CAD与实践</t>
    <phoneticPr fontId="3" type="noConversion"/>
  </si>
  <si>
    <t>2014专科计算机网络技术</t>
    <phoneticPr fontId="3" type="noConversion"/>
  </si>
  <si>
    <t>C语言程序设计</t>
    <phoneticPr fontId="3" type="noConversion"/>
  </si>
  <si>
    <t>C Primer Plus（第五版）中文版</t>
    <phoneticPr fontId="3" type="noConversion"/>
  </si>
  <si>
    <t>人民邮电</t>
  </si>
  <si>
    <t>微机原理及应用</t>
    <phoneticPr fontId="3" type="noConversion"/>
  </si>
  <si>
    <t>微型计算机原理与接口技术（第3版）</t>
    <phoneticPr fontId="3" type="noConversion"/>
  </si>
  <si>
    <t>数理统计</t>
    <phoneticPr fontId="3" type="noConversion"/>
  </si>
  <si>
    <t>概率论与数理统计</t>
    <phoneticPr fontId="3" type="noConversion"/>
  </si>
  <si>
    <t>大学英语（2）</t>
    <phoneticPr fontId="3" type="noConversion"/>
  </si>
  <si>
    <t>2014专升本电子科学与技术</t>
    <phoneticPr fontId="3" type="noConversion"/>
  </si>
  <si>
    <t>英语（2）</t>
    <phoneticPr fontId="3" type="noConversion"/>
  </si>
  <si>
    <t>2013专升本教育学</t>
    <phoneticPr fontId="3" type="noConversion"/>
  </si>
  <si>
    <t>教育法学</t>
    <phoneticPr fontId="3" type="noConversion"/>
  </si>
  <si>
    <t>教育法学</t>
  </si>
  <si>
    <t>西南师大</t>
    <phoneticPr fontId="3" type="noConversion"/>
  </si>
  <si>
    <t>班主任工作原理</t>
    <phoneticPr fontId="3" type="noConversion"/>
  </si>
  <si>
    <t>做一个专业的班主任</t>
  </si>
  <si>
    <t>华东师大</t>
    <phoneticPr fontId="3" type="noConversion"/>
  </si>
  <si>
    <t>中外教育史</t>
    <phoneticPr fontId="3" type="noConversion"/>
  </si>
  <si>
    <t xml:space="preserve">外国教育史    </t>
    <phoneticPr fontId="3" type="noConversion"/>
  </si>
  <si>
    <t>教育科学</t>
    <phoneticPr fontId="3" type="noConversion"/>
  </si>
  <si>
    <t>中国教育发展史</t>
  </si>
  <si>
    <t>华中师大</t>
    <phoneticPr fontId="3" type="noConversion"/>
  </si>
  <si>
    <t>德育论</t>
    <phoneticPr fontId="3" type="noConversion"/>
  </si>
  <si>
    <t>德育原理</t>
    <phoneticPr fontId="3" type="noConversion"/>
  </si>
  <si>
    <t>北京师大</t>
    <phoneticPr fontId="3" type="noConversion"/>
  </si>
  <si>
    <t>2014专升本教育学</t>
    <phoneticPr fontId="3" type="noConversion"/>
  </si>
  <si>
    <t>教育统计</t>
    <phoneticPr fontId="3" type="noConversion"/>
  </si>
  <si>
    <t>教育统计学</t>
    <phoneticPr fontId="3" type="noConversion"/>
  </si>
  <si>
    <t>教育社会学</t>
    <phoneticPr fontId="3" type="noConversion"/>
  </si>
  <si>
    <t>新编教育社会学（第2版）</t>
    <phoneticPr fontId="3" type="noConversion"/>
  </si>
  <si>
    <t>现代教学论</t>
    <phoneticPr fontId="3" type="noConversion"/>
  </si>
  <si>
    <t>教学论</t>
    <phoneticPr fontId="3" type="noConversion"/>
  </si>
  <si>
    <t>人民教育</t>
    <phoneticPr fontId="3" type="noConversion"/>
  </si>
  <si>
    <t>2013专升本心理学</t>
    <phoneticPr fontId="3" type="noConversion"/>
  </si>
  <si>
    <t>心理测量学</t>
    <phoneticPr fontId="3" type="noConversion"/>
  </si>
  <si>
    <t>心理与教育测量（第3版）</t>
    <phoneticPr fontId="3" type="noConversion"/>
  </si>
  <si>
    <t>暨南大学</t>
    <phoneticPr fontId="3" type="noConversion"/>
  </si>
  <si>
    <t>实验心理学（2）（实际操作）</t>
    <phoneticPr fontId="3" type="noConversion"/>
  </si>
  <si>
    <t>不订教材</t>
    <phoneticPr fontId="3" type="noConversion"/>
  </si>
  <si>
    <t>进化心理学</t>
    <phoneticPr fontId="3" type="noConversion"/>
  </si>
  <si>
    <t>广东高教</t>
    <phoneticPr fontId="3" type="noConversion"/>
  </si>
  <si>
    <t>2014专升本心理学</t>
    <phoneticPr fontId="3" type="noConversion"/>
  </si>
  <si>
    <t>心理与教育统计学</t>
  </si>
  <si>
    <t>教育与心理统计学（第3版）</t>
    <phoneticPr fontId="3" type="noConversion"/>
  </si>
  <si>
    <t>社会心理学</t>
  </si>
  <si>
    <t>自我•群体•社会:进入西奥迪尼的社会心理学课堂(原书第5版)</t>
    <phoneticPr fontId="3" type="noConversion"/>
  </si>
  <si>
    <t>教育心理学</t>
  </si>
  <si>
    <t>北京大学</t>
    <phoneticPr fontId="3" type="noConversion"/>
  </si>
  <si>
    <t>英语（2）</t>
  </si>
  <si>
    <t>2012专科学前教育</t>
    <phoneticPr fontId="3" type="noConversion"/>
  </si>
  <si>
    <t>幼儿园管理</t>
    <phoneticPr fontId="3" type="noConversion"/>
  </si>
  <si>
    <t>幼儿园工作管理</t>
    <phoneticPr fontId="3" type="noConversion"/>
  </si>
  <si>
    <t>比较儿童教育学</t>
    <phoneticPr fontId="3" type="noConversion"/>
  </si>
  <si>
    <t>学前比较教育（第2版）</t>
    <phoneticPr fontId="3" type="noConversion"/>
  </si>
  <si>
    <t>科学出版</t>
    <phoneticPr fontId="3" type="noConversion"/>
  </si>
  <si>
    <t>教育实践</t>
    <phoneticPr fontId="3" type="noConversion"/>
  </si>
  <si>
    <t>2013专科学前教育</t>
    <phoneticPr fontId="3" type="noConversion"/>
  </si>
  <si>
    <t>学前教育史</t>
    <phoneticPr fontId="3" type="noConversion"/>
  </si>
  <si>
    <t>中外学前教育史（第2版）</t>
    <phoneticPr fontId="3" type="noConversion"/>
  </si>
  <si>
    <t>学前教育研究方法</t>
    <phoneticPr fontId="3" type="noConversion"/>
  </si>
  <si>
    <t>学前教育活动设计</t>
    <phoneticPr fontId="3" type="noConversion"/>
  </si>
  <si>
    <t>幼儿园教育活动设计与指导（综合版）</t>
    <phoneticPr fontId="3" type="noConversion"/>
  </si>
  <si>
    <t>复旦大学</t>
    <phoneticPr fontId="3" type="noConversion"/>
  </si>
  <si>
    <t>儿童文学</t>
    <phoneticPr fontId="3" type="noConversion"/>
  </si>
  <si>
    <t>学前儿童文学</t>
    <phoneticPr fontId="3" type="noConversion"/>
  </si>
  <si>
    <t>2014专科学前教育</t>
    <phoneticPr fontId="3" type="noConversion"/>
  </si>
  <si>
    <t>幼儿心理学</t>
    <phoneticPr fontId="3" type="noConversion"/>
  </si>
  <si>
    <t>儿童心理学（第5版）</t>
    <phoneticPr fontId="3" type="noConversion"/>
  </si>
  <si>
    <t>学前教育学</t>
    <phoneticPr fontId="3" type="noConversion"/>
  </si>
  <si>
    <t>幼儿教育学</t>
    <phoneticPr fontId="3" type="noConversion"/>
  </si>
  <si>
    <t>福建教育</t>
    <phoneticPr fontId="3" type="noConversion"/>
  </si>
  <si>
    <t>人体解剖生理学</t>
    <phoneticPr fontId="3" type="noConversion"/>
  </si>
  <si>
    <t>人体解剖生理学（第6版）</t>
    <phoneticPr fontId="3" type="noConversion"/>
  </si>
  <si>
    <t>人民卫生</t>
  </si>
  <si>
    <t>大学英语2</t>
    <phoneticPr fontId="3" type="noConversion"/>
  </si>
  <si>
    <t>2012专科商务英语1班</t>
    <phoneticPr fontId="3" type="noConversion"/>
  </si>
  <si>
    <t>商务英语阅读</t>
  </si>
  <si>
    <t>经贸英语阅读教程</t>
  </si>
  <si>
    <t>天津大学</t>
    <phoneticPr fontId="3" type="noConversion"/>
  </si>
  <si>
    <t>商务英语写作</t>
  </si>
  <si>
    <t>商务英语写作</t>
    <phoneticPr fontId="3" type="noConversion"/>
  </si>
  <si>
    <t>外语教研</t>
    <phoneticPr fontId="3" type="noConversion"/>
  </si>
  <si>
    <t>商务英语口语(2)</t>
  </si>
  <si>
    <t>国际市场营销</t>
  </si>
  <si>
    <t>2012专科商务英语2-5班</t>
    <phoneticPr fontId="3" type="noConversion"/>
  </si>
  <si>
    <t>国际市场营销管理（第2版）</t>
    <phoneticPr fontId="3" type="noConversion"/>
  </si>
  <si>
    <t>2013专科商务英语</t>
    <phoneticPr fontId="3" type="noConversion"/>
  </si>
  <si>
    <t>基础英语(4)</t>
  </si>
  <si>
    <t>已发教材</t>
    <phoneticPr fontId="3" type="noConversion"/>
  </si>
  <si>
    <t>已发教材</t>
    <phoneticPr fontId="3" type="noConversion"/>
  </si>
  <si>
    <t>英语听力(4)</t>
  </si>
  <si>
    <t>英语口语(2)</t>
  </si>
  <si>
    <t>国际贸易实务</t>
    <phoneticPr fontId="3" type="noConversion"/>
  </si>
  <si>
    <t>进出口贸易实务教程（第六版）</t>
    <phoneticPr fontId="3" type="noConversion"/>
  </si>
  <si>
    <t>上海人民</t>
    <phoneticPr fontId="3" type="noConversion"/>
  </si>
  <si>
    <t>2014专科商务英语</t>
    <phoneticPr fontId="3" type="noConversion"/>
  </si>
  <si>
    <t>基础英语(2)</t>
  </si>
  <si>
    <t>英语听力(2)</t>
  </si>
  <si>
    <t>英语语法</t>
  </si>
  <si>
    <t>新编英语语法教程（第5版）</t>
    <phoneticPr fontId="3" type="noConversion"/>
  </si>
  <si>
    <t>上海外教</t>
    <phoneticPr fontId="3" type="noConversion"/>
  </si>
  <si>
    <t>计算机应用</t>
    <phoneticPr fontId="3" type="noConversion"/>
  </si>
  <si>
    <t>2012专科国际贸易实务</t>
    <phoneticPr fontId="3" type="noConversion"/>
  </si>
  <si>
    <t>会计学原理</t>
    <phoneticPr fontId="3" type="noConversion"/>
  </si>
  <si>
    <t>基础会计</t>
    <phoneticPr fontId="3" type="noConversion"/>
  </si>
  <si>
    <t>东北财大</t>
    <phoneticPr fontId="3" type="noConversion"/>
  </si>
  <si>
    <t>外贸实用英语会话(2)</t>
  </si>
  <si>
    <t>已有教材</t>
    <phoneticPr fontId="3" type="noConversion"/>
  </si>
  <si>
    <t>经济法概论</t>
    <phoneticPr fontId="3" type="noConversion"/>
  </si>
  <si>
    <t>经济法</t>
    <phoneticPr fontId="3" type="noConversion"/>
  </si>
  <si>
    <t>中国财经</t>
    <phoneticPr fontId="3" type="noConversion"/>
  </si>
  <si>
    <t>2013专科国际贸易实务</t>
    <phoneticPr fontId="3" type="noConversion"/>
  </si>
  <si>
    <t>国际贸易实务(第二版)</t>
  </si>
  <si>
    <t>对外经贸</t>
    <phoneticPr fontId="3" type="noConversion"/>
  </si>
  <si>
    <t>国际金融</t>
    <phoneticPr fontId="3" type="noConversion"/>
  </si>
  <si>
    <t>国际金融(第2版)</t>
  </si>
  <si>
    <t>WTO知识</t>
    <phoneticPr fontId="3" type="noConversion"/>
  </si>
  <si>
    <t>世界贸易组织(第3版)</t>
  </si>
  <si>
    <t>北京法律</t>
  </si>
  <si>
    <t>金融学原理</t>
    <phoneticPr fontId="3" type="noConversion"/>
  </si>
  <si>
    <t>金融学原理（第5版）</t>
    <phoneticPr fontId="3" type="noConversion"/>
  </si>
  <si>
    <t>格致出版</t>
    <phoneticPr fontId="3" type="noConversion"/>
  </si>
  <si>
    <t>2014专科国际贸易实务</t>
    <phoneticPr fontId="3" type="noConversion"/>
  </si>
  <si>
    <t>微观经济学原理</t>
    <phoneticPr fontId="3" type="noConversion"/>
  </si>
  <si>
    <t>经济学原理(第6版):微观经济学分册</t>
  </si>
  <si>
    <t>市场营销学(第5版)</t>
  </si>
  <si>
    <t>清华大学</t>
    <phoneticPr fontId="3" type="noConversion"/>
  </si>
  <si>
    <t>清华大学</t>
    <phoneticPr fontId="3" type="noConversion"/>
  </si>
  <si>
    <t>应用文写作</t>
    <phoneticPr fontId="3" type="noConversion"/>
  </si>
  <si>
    <t>2013专升本国际经济与贸易</t>
    <phoneticPr fontId="3" type="noConversion"/>
  </si>
  <si>
    <t>国际市场营销</t>
    <phoneticPr fontId="3" type="noConversion"/>
  </si>
  <si>
    <t>专业英语(2)</t>
  </si>
  <si>
    <t>国际经济学(2)</t>
  </si>
  <si>
    <t>会计学</t>
    <phoneticPr fontId="3" type="noConversion"/>
  </si>
  <si>
    <t>会计学（第4版）</t>
    <phoneticPr fontId="3" type="noConversion"/>
  </si>
  <si>
    <t>2014专升本国际经济与贸易</t>
    <phoneticPr fontId="3" type="noConversion"/>
  </si>
  <si>
    <t>发展经济学</t>
    <phoneticPr fontId="3" type="noConversion"/>
  </si>
  <si>
    <t>发展经济学概论（第2版）</t>
    <phoneticPr fontId="3" type="noConversion"/>
  </si>
  <si>
    <t>国际贸易实务与结算</t>
    <phoneticPr fontId="3" type="noConversion"/>
  </si>
  <si>
    <t>进出口贸易实务教程(第六版)</t>
  </si>
  <si>
    <t>统计学</t>
    <phoneticPr fontId="3" type="noConversion"/>
  </si>
  <si>
    <t>统计学(第2版)</t>
  </si>
  <si>
    <t>统计学学习指导书(第2版)</t>
  </si>
  <si>
    <t>2013专升本金融学</t>
    <phoneticPr fontId="3" type="noConversion"/>
  </si>
  <si>
    <t>经济法(注册会计师考试用书)</t>
  </si>
  <si>
    <t>中国财政</t>
    <phoneticPr fontId="3" type="noConversion"/>
  </si>
  <si>
    <t>中国财政</t>
    <phoneticPr fontId="3" type="noConversion"/>
  </si>
  <si>
    <t>税收学</t>
    <phoneticPr fontId="3" type="noConversion"/>
  </si>
  <si>
    <t>税收学(第3版)</t>
  </si>
  <si>
    <t>上海财大</t>
    <phoneticPr fontId="3" type="noConversion"/>
  </si>
  <si>
    <t>国际结算</t>
  </si>
  <si>
    <t>国际结算(第5版)</t>
  </si>
  <si>
    <t>中国金融</t>
    <phoneticPr fontId="3" type="noConversion"/>
  </si>
  <si>
    <t>金融衍生工具</t>
    <phoneticPr fontId="3" type="noConversion"/>
  </si>
  <si>
    <t>金融工程学(第2版)</t>
  </si>
  <si>
    <t>2014专升本金融学</t>
    <phoneticPr fontId="3" type="noConversion"/>
  </si>
  <si>
    <t>金融学</t>
  </si>
  <si>
    <t>金融学(第4版)</t>
    <phoneticPr fontId="2" type="noConversion"/>
  </si>
  <si>
    <t>统计学</t>
  </si>
  <si>
    <t>思想政治理论B</t>
    <phoneticPr fontId="3" type="noConversion"/>
  </si>
  <si>
    <t>2012专科会计</t>
    <phoneticPr fontId="3" type="noConversion"/>
  </si>
  <si>
    <t>应用写作教程(第三版)</t>
    <phoneticPr fontId="3" type="noConversion"/>
  </si>
  <si>
    <t>审计学基础</t>
  </si>
  <si>
    <t>新编审计学(第5版)</t>
  </si>
  <si>
    <t>立信会计</t>
    <phoneticPr fontId="3" type="noConversion"/>
  </si>
  <si>
    <t>合计：</t>
    <phoneticPr fontId="2" type="noConversion"/>
  </si>
  <si>
    <t>2012专科会计5班(赛格)</t>
    <phoneticPr fontId="3" type="noConversion"/>
  </si>
  <si>
    <t>应用写作教程(第三版)</t>
    <phoneticPr fontId="3" type="noConversion"/>
  </si>
  <si>
    <t>审计(第2版)</t>
    <phoneticPr fontId="2" type="noConversion"/>
  </si>
  <si>
    <t>厦门大学</t>
    <phoneticPr fontId="3" type="noConversion"/>
  </si>
  <si>
    <t>2013专科会计</t>
    <phoneticPr fontId="3" type="noConversion"/>
  </si>
  <si>
    <t>管理学原理</t>
  </si>
  <si>
    <t>管理学-原理与方法(第5版)</t>
    <phoneticPr fontId="2" type="noConversion"/>
  </si>
  <si>
    <t>会计核算实践</t>
  </si>
  <si>
    <t>新编会计模拟实习：工业企业手册(第5版)</t>
  </si>
  <si>
    <t>立信会计</t>
    <phoneticPr fontId="3" type="noConversion"/>
  </si>
  <si>
    <t>管理会计概论</t>
  </si>
  <si>
    <t>现代管理会计学</t>
    <phoneticPr fontId="3" type="noConversion"/>
  </si>
  <si>
    <t>现代管理会计学习题集</t>
    <phoneticPr fontId="3" type="noConversion"/>
  </si>
  <si>
    <t>会计电算化</t>
  </si>
  <si>
    <t>会计信息系统实验教程(用友ERP-U8版)</t>
    <phoneticPr fontId="3" type="noConversion"/>
  </si>
  <si>
    <t>2014专科会计1、13班</t>
    <phoneticPr fontId="3" type="noConversion"/>
  </si>
  <si>
    <t>财务会计</t>
  </si>
  <si>
    <t>初级会计实务(2014年版)</t>
    <phoneticPr fontId="2" type="noConversion"/>
  </si>
  <si>
    <t>思想政治理论A</t>
    <phoneticPr fontId="3" type="noConversion"/>
  </si>
  <si>
    <t>2014专科会计2-12班</t>
    <phoneticPr fontId="3" type="noConversion"/>
  </si>
  <si>
    <t>新编财务会计(第六版)</t>
  </si>
  <si>
    <t>新编财务会计习题与解答</t>
  </si>
  <si>
    <t>2013专升本会计学</t>
    <phoneticPr fontId="3" type="noConversion"/>
  </si>
  <si>
    <t>审计学</t>
  </si>
  <si>
    <t>公司中级理财学</t>
  </si>
  <si>
    <t>公司中级理财学</t>
    <phoneticPr fontId="3" type="noConversion"/>
  </si>
  <si>
    <t>财务报表分析</t>
    <phoneticPr fontId="3" type="noConversion"/>
  </si>
  <si>
    <t>财务报表分析原理与技术</t>
    <phoneticPr fontId="3" type="noConversion"/>
  </si>
  <si>
    <t>会计理论专题</t>
  </si>
  <si>
    <t>会计理论(第4版)</t>
    <phoneticPr fontId="2" type="noConversion"/>
  </si>
  <si>
    <t>会计制度设计</t>
  </si>
  <si>
    <t>会计制度设计（第2版）</t>
    <phoneticPr fontId="2" type="noConversion"/>
  </si>
  <si>
    <t>2014专升本会计学</t>
    <phoneticPr fontId="3" type="noConversion"/>
  </si>
  <si>
    <t>管理会计学</t>
    <phoneticPr fontId="3" type="noConversion"/>
  </si>
  <si>
    <t>管理会计学(第六版)</t>
  </si>
  <si>
    <t>财务会计学英文版(上)</t>
  </si>
  <si>
    <t>FINANCIAL ACCOUNTING财务会计(第7版)</t>
  </si>
  <si>
    <t>中级财务会计</t>
    <phoneticPr fontId="3" type="noConversion"/>
  </si>
  <si>
    <t>会计(CPA全国统一考试与辅导教材)(2014版)</t>
    <phoneticPr fontId="2" type="noConversion"/>
  </si>
  <si>
    <t>2013专科物流管理</t>
    <phoneticPr fontId="3" type="noConversion"/>
  </si>
  <si>
    <t>运输经济学</t>
    <phoneticPr fontId="3" type="noConversion"/>
  </si>
  <si>
    <t>运输经济学</t>
    <phoneticPr fontId="2" type="noConversion"/>
  </si>
  <si>
    <t>机械工业</t>
    <phoneticPr fontId="3" type="noConversion"/>
  </si>
  <si>
    <t>集装箱与国际多式联运</t>
    <phoneticPr fontId="3" type="noConversion"/>
  </si>
  <si>
    <t>集装箱运输与国际多式联运管理(</t>
    <phoneticPr fontId="2" type="noConversion"/>
  </si>
  <si>
    <t>物流技术学</t>
    <phoneticPr fontId="3" type="noConversion"/>
  </si>
  <si>
    <t>自备</t>
    <phoneticPr fontId="3" type="noConversion"/>
  </si>
  <si>
    <t>配送管理</t>
    <phoneticPr fontId="3" type="noConversion"/>
  </si>
  <si>
    <t>配送管理(第二版)</t>
  </si>
  <si>
    <t>2014专科物流管理</t>
    <phoneticPr fontId="3" type="noConversion"/>
  </si>
  <si>
    <t>管理学原理</t>
    <phoneticPr fontId="3" type="noConversion"/>
  </si>
  <si>
    <t>管理学-原理与方法(第5版)</t>
  </si>
  <si>
    <t>西方经济学</t>
    <phoneticPr fontId="3" type="noConversion"/>
  </si>
  <si>
    <t>北京大学     </t>
  </si>
  <si>
    <t>2014专科物流管理(赛格)</t>
    <phoneticPr fontId="3" type="noConversion"/>
  </si>
  <si>
    <t>经济学原理(微观经济学分册)(第6版)</t>
    <phoneticPr fontId="2" type="noConversion"/>
  </si>
  <si>
    <t>2013专升本物流管理</t>
    <phoneticPr fontId="3" type="noConversion"/>
  </si>
  <si>
    <t>采购与供应管理</t>
  </si>
  <si>
    <t>采购与供应管理</t>
    <phoneticPr fontId="3" type="noConversion"/>
  </si>
  <si>
    <t>世界经济地理</t>
    <phoneticPr fontId="3" type="noConversion"/>
  </si>
  <si>
    <t>物流经济地理(第2版)</t>
  </si>
  <si>
    <t>首都经贸</t>
    <phoneticPr fontId="3" type="noConversion"/>
  </si>
  <si>
    <t>文献检索与论文写作</t>
    <phoneticPr fontId="3" type="noConversion"/>
  </si>
  <si>
    <t>物流管理软件操作</t>
    <phoneticPr fontId="3" type="noConversion"/>
  </si>
  <si>
    <t>2014专升本物流管理</t>
    <phoneticPr fontId="3" type="noConversion"/>
  </si>
  <si>
    <t>财务管理</t>
    <phoneticPr fontId="3" type="noConversion"/>
  </si>
  <si>
    <t>财务管理学(第6版)</t>
  </si>
  <si>
    <t>会计学</t>
  </si>
  <si>
    <t>会计学(第3版)</t>
  </si>
  <si>
    <t>会计学学习指导与考试指南(第3版)</t>
    <phoneticPr fontId="3" type="noConversion"/>
  </si>
  <si>
    <t>物流企业管理</t>
    <phoneticPr fontId="3" type="noConversion"/>
  </si>
  <si>
    <t>物流企业管理(第2版)</t>
  </si>
  <si>
    <t>2013专升本汉语言文学</t>
    <phoneticPr fontId="2" type="noConversion"/>
  </si>
  <si>
    <t>西方文论</t>
  </si>
  <si>
    <t>西方文论史</t>
  </si>
  <si>
    <t>比较文学</t>
  </si>
  <si>
    <t>比较文学概论(第2版)</t>
    <phoneticPr fontId="2" type="noConversion"/>
  </si>
  <si>
    <t>北京师大</t>
    <phoneticPr fontId="2" type="noConversion"/>
  </si>
  <si>
    <t>中国现当代文学作品赏析</t>
  </si>
  <si>
    <t>古文字专题</t>
  </si>
  <si>
    <t>中国古文字学通论</t>
  </si>
  <si>
    <t>2014专升本汉语言文学</t>
    <phoneticPr fontId="2" type="noConversion"/>
  </si>
  <si>
    <t>中国古代文学(4)</t>
  </si>
  <si>
    <t>外国文学(2)</t>
  </si>
  <si>
    <t>外国文学史(欧美卷)（第5版）</t>
    <phoneticPr fontId="2" type="noConversion"/>
  </si>
  <si>
    <t>南开大学</t>
    <phoneticPr fontId="2" type="noConversion"/>
  </si>
  <si>
    <t>古代汉语</t>
  </si>
  <si>
    <t xml:space="preserve">《古代汉语》第一册 </t>
    <phoneticPr fontId="2" type="noConversion"/>
  </si>
  <si>
    <t>中华书局</t>
  </si>
  <si>
    <t>《古代汉语》第二册</t>
    <phoneticPr fontId="2" type="noConversion"/>
  </si>
  <si>
    <t>《古代汉语》第三册</t>
    <phoneticPr fontId="2" type="noConversion"/>
  </si>
  <si>
    <t>《古代汉语》第四册</t>
    <phoneticPr fontId="2" type="noConversion"/>
  </si>
  <si>
    <t>2013专科应用电子技术</t>
    <phoneticPr fontId="2" type="noConversion"/>
  </si>
  <si>
    <t>信号与系统</t>
  </si>
  <si>
    <t>信号与系统(第2版)(MATLAB版)</t>
  </si>
  <si>
    <t>电子工业</t>
    <phoneticPr fontId="3" type="noConversion"/>
  </si>
  <si>
    <t>电子线路CAD</t>
  </si>
  <si>
    <t>电子工艺与电子CAD</t>
    <phoneticPr fontId="3" type="noConversion"/>
  </si>
  <si>
    <t>数字电子技术</t>
  </si>
  <si>
    <t>数字电子技术基础</t>
    <phoneticPr fontId="3" type="noConversion"/>
  </si>
  <si>
    <t>2013专升本通信工程</t>
    <phoneticPr fontId="2" type="noConversion"/>
  </si>
  <si>
    <t>专业实践</t>
  </si>
  <si>
    <t>光通信原理</t>
  </si>
  <si>
    <t>光纤通信（第二版）</t>
    <phoneticPr fontId="2" type="noConversion"/>
  </si>
  <si>
    <t>西安电子</t>
    <phoneticPr fontId="2" type="noConversion"/>
  </si>
  <si>
    <t>移动通信</t>
  </si>
  <si>
    <t>移动通信（第四版）</t>
    <phoneticPr fontId="2" type="noConversion"/>
  </si>
  <si>
    <t>数据通信与计算机网络</t>
  </si>
  <si>
    <t>数据通信与网络(第四版)</t>
  </si>
  <si>
    <t>2013专升本电子信息工程</t>
    <phoneticPr fontId="2" type="noConversion"/>
  </si>
  <si>
    <t>数字信号处理</t>
  </si>
  <si>
    <t>数字信号处理教程(第4版)</t>
    <phoneticPr fontId="2" type="noConversion"/>
  </si>
  <si>
    <t>EDA技术</t>
  </si>
  <si>
    <t>VHDL数字电路设计教程</t>
    <phoneticPr fontId="3" type="noConversion"/>
  </si>
  <si>
    <t>微机原理</t>
  </si>
  <si>
    <t>微机原理与接口技术(第二版)</t>
  </si>
  <si>
    <t>2014专科应用电子技术</t>
    <phoneticPr fontId="2" type="noConversion"/>
  </si>
  <si>
    <t>高等数学(下)</t>
  </si>
  <si>
    <t>已发教材</t>
    <phoneticPr fontId="2" type="noConversion"/>
  </si>
  <si>
    <t>同济大学</t>
  </si>
  <si>
    <t>电路分析</t>
  </si>
  <si>
    <t>电路理论基础(第二版)</t>
    <phoneticPr fontId="2" type="noConversion"/>
  </si>
  <si>
    <t>电路理论基础学习指导(第二版)</t>
    <phoneticPr fontId="3" type="noConversion"/>
  </si>
  <si>
    <t>2014专升本电子信息工程</t>
    <phoneticPr fontId="2" type="noConversion"/>
  </si>
  <si>
    <t>数字电路与系统</t>
  </si>
  <si>
    <t>数字电路与逻辑设计(第二版)</t>
  </si>
  <si>
    <t>C++程序设计(第2版)</t>
  </si>
  <si>
    <t>高频电路</t>
  </si>
  <si>
    <t>通信电路(第三版)</t>
  </si>
  <si>
    <t>2014专升本通信工程</t>
    <phoneticPr fontId="2" type="noConversion"/>
  </si>
  <si>
    <t xml:space="preserve">2013专升本英语1-2班 </t>
    <phoneticPr fontId="2" type="noConversion"/>
  </si>
  <si>
    <t>综合英语（4）</t>
  </si>
  <si>
    <t>英语阅读与写作</t>
  </si>
  <si>
    <t>教师自行准备教案</t>
  </si>
  <si>
    <t>语言学导论</t>
  </si>
  <si>
    <t>语言学教程（第4版）</t>
    <phoneticPr fontId="3" type="noConversion"/>
  </si>
  <si>
    <t>英美文学</t>
  </si>
  <si>
    <t>英语阅读技巧与实践.Book7.英美文学阅读与鉴赏</t>
  </si>
  <si>
    <t>湖南师大</t>
    <phoneticPr fontId="3" type="noConversion"/>
  </si>
  <si>
    <t xml:space="preserve">2013专升本英语3-6班 </t>
    <phoneticPr fontId="2" type="noConversion"/>
  </si>
  <si>
    <t>英语阅读与写作教程(第1册)</t>
  </si>
  <si>
    <t>国防工业</t>
  </si>
  <si>
    <t>2014专升本英语</t>
    <phoneticPr fontId="2" type="noConversion"/>
  </si>
  <si>
    <t>日语（2）</t>
  </si>
  <si>
    <t>中日交流标准日本语初级上（新版）-已发教材</t>
    <phoneticPr fontId="2" type="noConversion"/>
  </si>
  <si>
    <t>人民教育</t>
  </si>
  <si>
    <t>综合英语（2）</t>
  </si>
  <si>
    <t>综合教程 第二册（学生用书）-已发教材</t>
    <phoneticPr fontId="2" type="noConversion"/>
  </si>
  <si>
    <t>上海外教</t>
    <phoneticPr fontId="2" type="noConversion"/>
  </si>
  <si>
    <t>英语听力（2）</t>
  </si>
  <si>
    <t>听力教程 第二册-已发教材</t>
    <phoneticPr fontId="2" type="noConversion"/>
  </si>
  <si>
    <t>英美社会与文化</t>
  </si>
  <si>
    <t>英语国家社会与文化入门(第三版) 上册</t>
  </si>
  <si>
    <t>英语国家社会与文化入门(第三版) 下册</t>
  </si>
  <si>
    <t xml:space="preserve">2014专科图形图像
</t>
    <phoneticPr fontId="3" type="noConversion"/>
  </si>
  <si>
    <t>视觉创意</t>
    <phoneticPr fontId="3" type="noConversion"/>
  </si>
  <si>
    <t>图形设计</t>
    <phoneticPr fontId="3" type="noConversion"/>
  </si>
  <si>
    <t>上海人美</t>
    <phoneticPr fontId="3" type="noConversion"/>
  </si>
  <si>
    <t>Photoshop</t>
    <phoneticPr fontId="3" type="noConversion"/>
  </si>
  <si>
    <t>Photoshop CS6中文版从入门到精通/神龙影像/含2DVD</t>
  </si>
  <si>
    <t xml:space="preserve">计算机应用基础            </t>
    <phoneticPr fontId="3" type="noConversion"/>
  </si>
  <si>
    <t xml:space="preserve">大学英语（2）                                                     </t>
    <phoneticPr fontId="3" type="noConversion"/>
  </si>
  <si>
    <t xml:space="preserve">2013专科图形图像
</t>
    <phoneticPr fontId="3" type="noConversion"/>
  </si>
  <si>
    <t>广告设计</t>
    <phoneticPr fontId="3" type="noConversion"/>
  </si>
  <si>
    <t>书籍装帧与印刷</t>
    <phoneticPr fontId="3" type="noConversion"/>
  </si>
  <si>
    <t xml:space="preserve">书籍设计 </t>
    <phoneticPr fontId="3" type="noConversion"/>
  </si>
  <si>
    <t>版式设计</t>
    <phoneticPr fontId="3" type="noConversion"/>
  </si>
  <si>
    <t xml:space="preserve">版式设计攻略——平面广告的视觉传达 </t>
    <phoneticPr fontId="3" type="noConversion"/>
  </si>
  <si>
    <t>世界现代设计史</t>
    <phoneticPr fontId="3" type="noConversion"/>
  </si>
  <si>
    <t>世界现代艺术设计简史</t>
    <phoneticPr fontId="3" type="noConversion"/>
  </si>
  <si>
    <t>中南大学</t>
  </si>
  <si>
    <t xml:space="preserve">2012专科图形图像
</t>
    <phoneticPr fontId="3" type="noConversion"/>
  </si>
  <si>
    <t>摄影摄像</t>
    <phoneticPr fontId="3" type="noConversion"/>
  </si>
  <si>
    <t>摄影摄像基础</t>
    <phoneticPr fontId="3" type="noConversion"/>
  </si>
  <si>
    <t>影视非线性编辑</t>
    <phoneticPr fontId="3" type="noConversion"/>
  </si>
  <si>
    <t>After Effects CS6技术大全</t>
    <phoneticPr fontId="3" type="noConversion"/>
  </si>
  <si>
    <t>专业实践</t>
    <phoneticPr fontId="3" type="noConversion"/>
  </si>
  <si>
    <t>不需要教材</t>
    <phoneticPr fontId="3" type="noConversion"/>
  </si>
  <si>
    <t xml:space="preserve">2012专科金融与证券
</t>
    <phoneticPr fontId="3" type="noConversion"/>
  </si>
  <si>
    <t xml:space="preserve">金融衍生产品                                   </t>
    <phoneticPr fontId="3" type="noConversion"/>
  </si>
  <si>
    <t xml:space="preserve">金融衍生工具教程（修订第三版）含光盘               </t>
    <phoneticPr fontId="3" type="noConversion"/>
  </si>
  <si>
    <t>金融衍生工具-(CD光盘一张)</t>
    <phoneticPr fontId="3" type="noConversion"/>
  </si>
  <si>
    <t xml:space="preserve">证券投资实务                                        </t>
    <phoneticPr fontId="3" type="noConversion"/>
  </si>
  <si>
    <t>证券投资理论与实务（第2版）</t>
    <phoneticPr fontId="3" type="noConversion"/>
  </si>
  <si>
    <t>证券投资实训(第2版)(附证券投资实训报告1本)</t>
    <phoneticPr fontId="3" type="noConversion"/>
  </si>
  <si>
    <t>2013专科金融与证券</t>
    <phoneticPr fontId="3" type="noConversion"/>
  </si>
  <si>
    <t xml:space="preserve">金融学                                     </t>
    <phoneticPr fontId="3" type="noConversion"/>
  </si>
  <si>
    <t>金融学（第二版）</t>
    <phoneticPr fontId="3" type="noConversion"/>
  </si>
  <si>
    <t xml:space="preserve">公司财务报表分析                                 </t>
    <phoneticPr fontId="3" type="noConversion"/>
  </si>
  <si>
    <t xml:space="preserve">财务报表分析  （第2版）                               </t>
    <phoneticPr fontId="3" type="noConversion"/>
  </si>
  <si>
    <t xml:space="preserve">证券投资基金                          </t>
    <phoneticPr fontId="3" type="noConversion"/>
  </si>
  <si>
    <t>证券投资基金</t>
    <phoneticPr fontId="3" type="noConversion"/>
  </si>
  <si>
    <t>中国金融</t>
  </si>
  <si>
    <t>证券投资基金习题与精解</t>
    <phoneticPr fontId="3" type="noConversion"/>
  </si>
  <si>
    <t>证券投资基金:过关必做2000题</t>
    <phoneticPr fontId="3" type="noConversion"/>
  </si>
  <si>
    <t>中国石化</t>
    <phoneticPr fontId="3" type="noConversion"/>
  </si>
  <si>
    <t xml:space="preserve">证券投资分析                                        </t>
    <phoneticPr fontId="3" type="noConversion"/>
  </si>
  <si>
    <t>证券投资分析</t>
    <phoneticPr fontId="3" type="noConversion"/>
  </si>
  <si>
    <t>证券投资分析习题与精解</t>
    <phoneticPr fontId="3" type="noConversion"/>
  </si>
  <si>
    <t>2014专科金融与证券</t>
    <phoneticPr fontId="3" type="noConversion"/>
  </si>
  <si>
    <t xml:space="preserve">线性代数与概率统计                          </t>
    <phoneticPr fontId="3" type="noConversion"/>
  </si>
  <si>
    <t xml:space="preserve">线性代数与概率统计  （第3版）                        </t>
    <phoneticPr fontId="3" type="noConversion"/>
  </si>
  <si>
    <t xml:space="preserve">微观经济学                                        </t>
    <phoneticPr fontId="3" type="noConversion"/>
  </si>
  <si>
    <t>经济学原理:微观经济学分册(第6版)</t>
  </si>
  <si>
    <t>2013专升本法学</t>
  </si>
  <si>
    <t>知识产权法</t>
  </si>
  <si>
    <t>知识产权法学</t>
    <phoneticPr fontId="3" type="noConversion"/>
  </si>
  <si>
    <t>经济法学</t>
  </si>
  <si>
    <t>经济法（第5版）</t>
    <phoneticPr fontId="3" type="noConversion"/>
  </si>
  <si>
    <t>行政法与行政诉讼法</t>
  </si>
  <si>
    <t>行政法与行政诉讼法学（第五版）</t>
  </si>
  <si>
    <t>商法学</t>
  </si>
  <si>
    <t>商法（第2版）</t>
    <phoneticPr fontId="3" type="noConversion"/>
  </si>
  <si>
    <t>2014专升本法学</t>
  </si>
  <si>
    <t>法理学</t>
  </si>
  <si>
    <t>法理学（第4版）</t>
    <phoneticPr fontId="3" type="noConversion"/>
  </si>
  <si>
    <t>民法学（1）</t>
  </si>
  <si>
    <t>民法总论（第4版）</t>
    <phoneticPr fontId="2" type="noConversion"/>
  </si>
  <si>
    <t>刑法学（1）</t>
  </si>
  <si>
    <t>刑法学(第四版)</t>
  </si>
  <si>
    <t>法律出版</t>
    <phoneticPr fontId="3" type="noConversion"/>
  </si>
  <si>
    <t>2013专升本社会工作</t>
  </si>
  <si>
    <t>个案工作</t>
  </si>
  <si>
    <t>个案工作（第2版）</t>
    <phoneticPr fontId="2" type="noConversion"/>
  </si>
  <si>
    <t>小组工作</t>
  </si>
  <si>
    <t>小组工作（第2版）</t>
    <phoneticPr fontId="3" type="noConversion"/>
  </si>
  <si>
    <t>社区工作</t>
  </si>
  <si>
    <t>社区工作</t>
    <phoneticPr fontId="2" type="noConversion"/>
  </si>
  <si>
    <t>社会行政</t>
  </si>
  <si>
    <t>2014专升本社会工作</t>
  </si>
  <si>
    <t>社会工作概论</t>
  </si>
  <si>
    <t>社会工作概论（第2版）</t>
    <phoneticPr fontId="3" type="noConversion"/>
  </si>
  <si>
    <t>社会学理论</t>
  </si>
  <si>
    <t>西方社会学理论教程（第三版）</t>
    <phoneticPr fontId="3" type="noConversion"/>
  </si>
  <si>
    <t>社会调查研究方法</t>
  </si>
  <si>
    <t>现代社会调查方法（第5版）</t>
    <phoneticPr fontId="3" type="noConversion"/>
  </si>
  <si>
    <t>华中科技</t>
    <phoneticPr fontId="3" type="noConversion"/>
  </si>
  <si>
    <t>2012专科艺术设计</t>
    <phoneticPr fontId="2" type="noConversion"/>
  </si>
  <si>
    <t>效果图技法</t>
  </si>
  <si>
    <t xml:space="preserve">手绘效果图表现技法——步骤详解与实战 </t>
    <phoneticPr fontId="2" type="noConversion"/>
  </si>
  <si>
    <t>毕业专题</t>
    <phoneticPr fontId="2" type="noConversion"/>
  </si>
  <si>
    <t>中国书法</t>
    <phoneticPr fontId="2" type="noConversion"/>
  </si>
  <si>
    <t>自备</t>
    <phoneticPr fontId="2" type="noConversion"/>
  </si>
  <si>
    <t>2013专科艺术设计</t>
    <phoneticPr fontId="2" type="noConversion"/>
  </si>
  <si>
    <t>专业摄影</t>
  </si>
  <si>
    <t xml:space="preserve">新视界：数码单反摄影从入门到精通 </t>
    <phoneticPr fontId="2" type="noConversion"/>
  </si>
  <si>
    <t xml:space="preserve">平面设计  </t>
  </si>
  <si>
    <t>平面设计——观念、规律、方法</t>
    <phoneticPr fontId="2" type="noConversion"/>
  </si>
  <si>
    <t>室内设计</t>
  </si>
  <si>
    <t>室内设计原理与技能实战</t>
  </si>
  <si>
    <t xml:space="preserve">服装设计 </t>
  </si>
  <si>
    <t>服装设计基础</t>
  </si>
  <si>
    <t>中国青年</t>
    <phoneticPr fontId="2" type="noConversion"/>
  </si>
  <si>
    <t>图案基础</t>
    <phoneticPr fontId="2" type="noConversion"/>
  </si>
  <si>
    <t>不用教材</t>
    <phoneticPr fontId="2" type="noConversion"/>
  </si>
  <si>
    <t>2014专科艺术设计</t>
    <phoneticPr fontId="2" type="noConversion"/>
  </si>
  <si>
    <t xml:space="preserve">图案基础 </t>
  </si>
  <si>
    <t>图案基础</t>
  </si>
  <si>
    <t>速写</t>
  </si>
  <si>
    <t>华中科技</t>
    <phoneticPr fontId="2" type="noConversion"/>
  </si>
  <si>
    <t>大学英语（2）</t>
  </si>
  <si>
    <t>美术作品欣赏</t>
    <phoneticPr fontId="2" type="noConversion"/>
  </si>
  <si>
    <t>2013专升本艺术设计学</t>
    <phoneticPr fontId="2" type="noConversion"/>
  </si>
  <si>
    <t xml:space="preserve">设计表现技法 </t>
  </si>
  <si>
    <t>设计表现技法</t>
  </si>
  <si>
    <t>化学工业</t>
  </si>
  <si>
    <t xml:space="preserve">产品设计基础 </t>
  </si>
  <si>
    <t>工业设计基础（第2版）</t>
    <phoneticPr fontId="2" type="noConversion"/>
  </si>
  <si>
    <t>东南大学</t>
  </si>
  <si>
    <t xml:space="preserve">服装设计               </t>
  </si>
  <si>
    <t xml:space="preserve">视觉心理学 </t>
  </si>
  <si>
    <t>设计心理学</t>
    <phoneticPr fontId="2" type="noConversion"/>
  </si>
  <si>
    <t>中信出版</t>
    <phoneticPr fontId="2" type="noConversion"/>
  </si>
  <si>
    <t>2014专升本艺术设计学</t>
    <phoneticPr fontId="2" type="noConversion"/>
  </si>
  <si>
    <t xml:space="preserve">雕饰图案 </t>
  </si>
  <si>
    <t>图案设计</t>
  </si>
  <si>
    <t xml:space="preserve">设计美学 </t>
  </si>
  <si>
    <t>设计美学</t>
  </si>
  <si>
    <t xml:space="preserve">英语（2）  </t>
  </si>
  <si>
    <t>专业摄影</t>
    <phoneticPr fontId="2" type="noConversion"/>
  </si>
  <si>
    <t>2013专科环境艺术设计</t>
    <phoneticPr fontId="2" type="noConversion"/>
  </si>
  <si>
    <t>别墅设计</t>
  </si>
  <si>
    <t>展示设计</t>
  </si>
  <si>
    <t>商业空间展示设计实务--基础·程序·案例</t>
    <phoneticPr fontId="2" type="noConversion"/>
  </si>
  <si>
    <t>环境艺术设计</t>
  </si>
  <si>
    <t>2014专科环境艺术设计</t>
    <phoneticPr fontId="2" type="noConversion"/>
  </si>
  <si>
    <t>建筑速写</t>
  </si>
  <si>
    <t xml:space="preserve">大学英语（2） </t>
  </si>
  <si>
    <t>2013专科服装设计</t>
    <phoneticPr fontId="2" type="noConversion"/>
  </si>
  <si>
    <t>服装结构制图</t>
  </si>
  <si>
    <t>化学工业</t>
    <phoneticPr fontId="2" type="noConversion"/>
  </si>
  <si>
    <t>服装设计</t>
  </si>
  <si>
    <t>服装设备使用</t>
    <phoneticPr fontId="2" type="noConversion"/>
  </si>
  <si>
    <t>2014专科服装设计</t>
    <phoneticPr fontId="2" type="noConversion"/>
  </si>
  <si>
    <t xml:space="preserve">速写 </t>
  </si>
  <si>
    <t xml:space="preserve">大学英语（2）  </t>
  </si>
  <si>
    <t>中山大学</t>
    <phoneticPr fontId="2" type="noConversion"/>
  </si>
  <si>
    <t>不用教材</t>
  </si>
  <si>
    <t>2013专升本动画</t>
    <phoneticPr fontId="2" type="noConversion"/>
  </si>
  <si>
    <t>视觉心理学</t>
  </si>
  <si>
    <t>设计心理学</t>
  </si>
  <si>
    <t>动画角色表演</t>
  </si>
  <si>
    <t>动画角色设计:造型 表情 姿势 动作 表演</t>
    <phoneticPr fontId="2" type="noConversion"/>
  </si>
  <si>
    <t>动画场景设计</t>
  </si>
  <si>
    <t>短片创作</t>
    <phoneticPr fontId="2" type="noConversion"/>
  </si>
  <si>
    <t>2014专升本动画</t>
    <phoneticPr fontId="2" type="noConversion"/>
  </si>
  <si>
    <t xml:space="preserve">英语2  </t>
  </si>
  <si>
    <t>成教英语(5)</t>
    <phoneticPr fontId="2" type="noConversion"/>
  </si>
  <si>
    <t xml:space="preserve">动画导论 </t>
  </si>
  <si>
    <t>动画概论</t>
  </si>
  <si>
    <t>2012专科物流管理</t>
    <phoneticPr fontId="2" type="noConversion"/>
  </si>
  <si>
    <t>物流市场营销学</t>
    <phoneticPr fontId="2" type="noConversion"/>
  </si>
  <si>
    <t>电子商务</t>
    <phoneticPr fontId="2" type="noConversion"/>
  </si>
  <si>
    <t>电子商务概论(第3版)</t>
    <phoneticPr fontId="2" type="noConversion"/>
  </si>
  <si>
    <t>专业实习与实践</t>
    <phoneticPr fontId="2" type="noConversion"/>
  </si>
  <si>
    <t>2012专科行政管理</t>
    <phoneticPr fontId="2" type="noConversion"/>
  </si>
  <si>
    <t>政策学</t>
    <phoneticPr fontId="2" type="noConversion"/>
  </si>
  <si>
    <t>公共政策分析导论(第4版)</t>
    <phoneticPr fontId="2" type="noConversion"/>
  </si>
  <si>
    <t>国际关系导论</t>
    <phoneticPr fontId="2" type="noConversion"/>
  </si>
  <si>
    <t>国际关系分析（第2版）</t>
    <phoneticPr fontId="2" type="noConversion"/>
  </si>
  <si>
    <t>比较政治制度</t>
    <phoneticPr fontId="2" type="noConversion"/>
  </si>
  <si>
    <t>人力资源管理</t>
    <phoneticPr fontId="2" type="noConversion"/>
  </si>
  <si>
    <t>人力资源管理(第2版)</t>
    <phoneticPr fontId="2" type="noConversion"/>
  </si>
  <si>
    <t>2013专科人物形象设计</t>
    <phoneticPr fontId="2" type="noConversion"/>
  </si>
  <si>
    <t>服装概论</t>
    <phoneticPr fontId="2" type="noConversion"/>
  </si>
  <si>
    <t xml:space="preserve">服装概论（第3版） </t>
    <phoneticPr fontId="2" type="noConversion"/>
  </si>
  <si>
    <t>形象礼仪</t>
    <phoneticPr fontId="2" type="noConversion"/>
  </si>
  <si>
    <t>礼仪与形象设计</t>
    <phoneticPr fontId="3" type="noConversion"/>
  </si>
  <si>
    <t>实用美容技术</t>
    <phoneticPr fontId="2" type="noConversion"/>
  </si>
  <si>
    <t>现代美容技术（修订版）</t>
    <phoneticPr fontId="3" type="noConversion"/>
  </si>
  <si>
    <t>中国轻工</t>
    <phoneticPr fontId="3" type="noConversion"/>
  </si>
  <si>
    <t>摄影基础</t>
    <phoneticPr fontId="2" type="noConversion"/>
  </si>
  <si>
    <t>大学摄影教程</t>
    <phoneticPr fontId="3" type="noConversion"/>
  </si>
  <si>
    <t>人民邮电</t>
    <phoneticPr fontId="3" type="noConversion"/>
  </si>
  <si>
    <t>2014专科人物形象设计</t>
    <phoneticPr fontId="2" type="noConversion"/>
  </si>
  <si>
    <t>英语2(第2版)</t>
    <phoneticPr fontId="2" type="noConversion"/>
  </si>
  <si>
    <t>英语2 学习辅导(第2版)</t>
    <phoneticPr fontId="2" type="noConversion"/>
  </si>
  <si>
    <t>素描1-2</t>
    <phoneticPr fontId="3" type="noConversion"/>
  </si>
  <si>
    <t>/</t>
    <phoneticPr fontId="3" type="noConversion"/>
  </si>
  <si>
    <t>色彩1-2</t>
    <phoneticPr fontId="3" type="noConversion"/>
  </si>
  <si>
    <t>平面、色彩构成</t>
    <phoneticPr fontId="3" type="noConversion"/>
  </si>
  <si>
    <t>平面构成(修订版)</t>
    <phoneticPr fontId="3" type="noConversion"/>
  </si>
  <si>
    <t>色彩构成(修订版)</t>
    <phoneticPr fontId="3" type="noConversion"/>
  </si>
  <si>
    <t>计算机辅助设计</t>
    <phoneticPr fontId="3" type="noConversion"/>
  </si>
  <si>
    <t>突破平面PHOTOSHOP CS6设计与制作深度剖析</t>
  </si>
  <si>
    <t>2013专科室内设计技术</t>
    <phoneticPr fontId="2" type="noConversion"/>
  </si>
  <si>
    <t>AutoCAD</t>
    <phoneticPr fontId="2" type="noConversion"/>
  </si>
  <si>
    <t>AutoCAD 2012中文版室内装潢设计从入门到精通</t>
    <phoneticPr fontId="2" type="noConversion"/>
  </si>
  <si>
    <t>3DMAX</t>
    <phoneticPr fontId="2" type="noConversion"/>
  </si>
  <si>
    <t>课堂实录:3ds Max/VRay室内设计实战课堂实录(附光盘)</t>
    <phoneticPr fontId="2" type="noConversion"/>
  </si>
  <si>
    <t>Photoshop</t>
    <phoneticPr fontId="2" type="noConversion"/>
  </si>
  <si>
    <t>Photoshop建筑与室内效果图后期制作</t>
    <phoneticPr fontId="2" type="noConversion"/>
  </si>
  <si>
    <t>装饰设备与工程实例</t>
    <phoneticPr fontId="2" type="noConversion"/>
  </si>
  <si>
    <t xml:space="preserve">室内装饰材料与装修施工实例教程 </t>
    <phoneticPr fontId="2" type="noConversion"/>
  </si>
  <si>
    <t>2014专科室内设计技术</t>
    <phoneticPr fontId="2" type="noConversion"/>
  </si>
  <si>
    <t>平面构成</t>
    <phoneticPr fontId="3" type="noConversion"/>
  </si>
  <si>
    <t>平面构成(修订版)</t>
    <phoneticPr fontId="3" type="noConversion"/>
  </si>
  <si>
    <t>色彩构成</t>
    <phoneticPr fontId="3" type="noConversion"/>
  </si>
  <si>
    <t>色彩构成(修订版)</t>
    <phoneticPr fontId="3" type="noConversion"/>
  </si>
  <si>
    <t>室内设计原理</t>
    <phoneticPr fontId="3" type="noConversion"/>
  </si>
  <si>
    <t>室内设计基本原理 (第2版)</t>
    <phoneticPr fontId="3" type="noConversion"/>
  </si>
  <si>
    <t>水利水电</t>
    <phoneticPr fontId="3" type="noConversion"/>
  </si>
  <si>
    <t>2014专升本环境工程</t>
    <phoneticPr fontId="2" type="noConversion"/>
  </si>
  <si>
    <t>英语（2）</t>
    <phoneticPr fontId="2" type="noConversion"/>
  </si>
  <si>
    <t>环境监测</t>
    <phoneticPr fontId="2" type="noConversion"/>
  </si>
  <si>
    <t>环境监测</t>
  </si>
  <si>
    <t>化学工业</t>
    <phoneticPr fontId="3" type="noConversion"/>
  </si>
  <si>
    <t>计算机实际应用</t>
    <phoneticPr fontId="2" type="noConversion"/>
  </si>
  <si>
    <t>水污染控制工程</t>
    <phoneticPr fontId="2" type="noConversion"/>
  </si>
  <si>
    <t>水污染控制工程（第3版）下册</t>
    <phoneticPr fontId="2" type="noConversion"/>
  </si>
  <si>
    <t>工程流体力学</t>
    <phoneticPr fontId="2" type="noConversion"/>
  </si>
  <si>
    <t>工程流体力学（第3版）</t>
  </si>
  <si>
    <t>东南大学</t>
    <phoneticPr fontId="3" type="noConversion"/>
  </si>
  <si>
    <t>环境影响评价</t>
    <phoneticPr fontId="2" type="noConversion"/>
  </si>
  <si>
    <t>大气污染控制工程</t>
    <phoneticPr fontId="2" type="noConversion"/>
  </si>
  <si>
    <t>2012专科会计电算化</t>
    <phoneticPr fontId="2" type="noConversion"/>
  </si>
  <si>
    <t>应用文写作</t>
    <phoneticPr fontId="2" type="noConversion"/>
  </si>
  <si>
    <t>会计电算化</t>
    <phoneticPr fontId="2" type="noConversion"/>
  </si>
  <si>
    <t>初级会计电算化(用友版)</t>
    <phoneticPr fontId="3" type="noConversion"/>
  </si>
  <si>
    <t>经济科学</t>
    <phoneticPr fontId="3" type="noConversion"/>
  </si>
  <si>
    <t>会计模拟</t>
    <phoneticPr fontId="2" type="noConversion"/>
  </si>
  <si>
    <t>新编会计模拟实习：工业企业手册（第5版）</t>
    <phoneticPr fontId="3" type="noConversion"/>
  </si>
  <si>
    <t>信息安全及应用</t>
    <phoneticPr fontId="2" type="noConversion"/>
  </si>
  <si>
    <t>信息安全原理及应用</t>
    <phoneticPr fontId="3" type="noConversion"/>
  </si>
  <si>
    <t>2013专科会计电算化</t>
    <phoneticPr fontId="2" type="noConversion"/>
  </si>
  <si>
    <t>管理学原理</t>
    <phoneticPr fontId="2" type="noConversion"/>
  </si>
  <si>
    <t>管理学-原理与方法(第5版)</t>
    <phoneticPr fontId="3" type="noConversion"/>
  </si>
  <si>
    <t>管理信息系统</t>
    <phoneticPr fontId="2" type="noConversion"/>
  </si>
  <si>
    <t>物流管理信息系统（第2版）</t>
    <phoneticPr fontId="3" type="noConversion"/>
  </si>
  <si>
    <t>财务会计</t>
    <phoneticPr fontId="2" type="noConversion"/>
  </si>
  <si>
    <t>新编财务会计（第六版）</t>
  </si>
  <si>
    <t>新编财务会计习题与解答</t>
    <phoneticPr fontId="3" type="noConversion"/>
  </si>
  <si>
    <t>财务管理</t>
    <phoneticPr fontId="2" type="noConversion"/>
  </si>
  <si>
    <t>财务管理（第8版）</t>
    <phoneticPr fontId="3" type="noConversion"/>
  </si>
  <si>
    <t>2014专科会计电算化</t>
    <phoneticPr fontId="2" type="noConversion"/>
  </si>
  <si>
    <t>思想政治理论A</t>
    <phoneticPr fontId="2" type="noConversion"/>
  </si>
  <si>
    <t>思想道德修养与法律基础(2013年修订版)</t>
    <phoneticPr fontId="3" type="noConversion"/>
  </si>
  <si>
    <t>大学英语(2)</t>
    <phoneticPr fontId="2" type="noConversion"/>
  </si>
  <si>
    <t>数据库原理及应用</t>
    <phoneticPr fontId="2" type="noConversion"/>
  </si>
  <si>
    <t>数据库原理与应用</t>
    <phoneticPr fontId="3" type="noConversion"/>
  </si>
  <si>
    <t>计算机网络</t>
    <phoneticPr fontId="2" type="noConversion"/>
  </si>
  <si>
    <t>计算机网络与应用（第2版）</t>
    <phoneticPr fontId="3" type="noConversion"/>
  </si>
  <si>
    <t>2013专科工程造价</t>
    <phoneticPr fontId="3" type="noConversion"/>
  </si>
  <si>
    <t>安装工程预算</t>
  </si>
  <si>
    <t>建筑安装工程预算（第2版）</t>
    <phoneticPr fontId="2" type="noConversion"/>
  </si>
  <si>
    <t>安装工程预算软件</t>
  </si>
  <si>
    <t>三维算量2003软件使用手册及工程实例高级教程</t>
  </si>
  <si>
    <t>中国建筑</t>
    <phoneticPr fontId="3" type="noConversion"/>
  </si>
  <si>
    <t>建筑工程预算</t>
  </si>
  <si>
    <t>建筑工程预算与报价(第4版)</t>
  </si>
  <si>
    <t>建筑工程预算软件</t>
  </si>
  <si>
    <t>建筑工程造价软件应用</t>
    <phoneticPr fontId="2" type="noConversion"/>
  </si>
  <si>
    <t>2013专科建筑工程技术</t>
    <phoneticPr fontId="3" type="noConversion"/>
  </si>
  <si>
    <t xml:space="preserve">混凝土结构基本原理 </t>
  </si>
  <si>
    <t>混凝土结构(上册)混凝土结构设计原理(第五版)</t>
    <phoneticPr fontId="3" type="noConversion"/>
  </si>
  <si>
    <t xml:space="preserve">工程项目管理  </t>
  </si>
  <si>
    <t>工程项目管理(第四版)</t>
    <phoneticPr fontId="3" type="noConversion"/>
  </si>
  <si>
    <t xml:space="preserve">建筑工程预算 </t>
  </si>
  <si>
    <t>钢结构基本原理</t>
  </si>
  <si>
    <t>钢结构原理与设计（第2版）</t>
    <phoneticPr fontId="2" type="noConversion"/>
  </si>
  <si>
    <t>2013专升本工程管理</t>
    <phoneticPr fontId="3" type="noConversion"/>
  </si>
  <si>
    <t xml:space="preserve">环境学概论 </t>
  </si>
  <si>
    <t>环境科学概论</t>
    <phoneticPr fontId="3" type="noConversion"/>
  </si>
  <si>
    <t>房地产营销</t>
  </si>
  <si>
    <t>房地产市场营销理论与实务</t>
  </si>
  <si>
    <t>施工技术与施工组织设计</t>
  </si>
  <si>
    <t>无需教材</t>
  </si>
  <si>
    <t>2013专升本土木工程</t>
    <phoneticPr fontId="3" type="noConversion"/>
  </si>
  <si>
    <t>土木工程CAD</t>
    <phoneticPr fontId="2" type="noConversion"/>
  </si>
  <si>
    <t>土木工程CAD（第2版）</t>
    <phoneticPr fontId="2" type="noConversion"/>
  </si>
  <si>
    <t xml:space="preserve">建筑法规 </t>
  </si>
  <si>
    <t>新编建设法规教程与案例</t>
  </si>
  <si>
    <t>多高层钢筋混凝土结构设计</t>
  </si>
  <si>
    <t>2014专科工程造价</t>
    <phoneticPr fontId="3" type="noConversion"/>
  </si>
  <si>
    <t xml:space="preserve"> 建筑工程测量 </t>
  </si>
  <si>
    <t>土木工程测量（第4版）</t>
    <phoneticPr fontId="2" type="noConversion"/>
  </si>
  <si>
    <t>工程力学（1）</t>
  </si>
  <si>
    <t>土木工程力学</t>
  </si>
  <si>
    <t>2014专科建筑工程技术</t>
    <phoneticPr fontId="3" type="noConversion"/>
  </si>
  <si>
    <t>高等数学（下）</t>
  </si>
  <si>
    <t>上学期已发教材</t>
  </si>
  <si>
    <t>2014专升本工程管理</t>
    <phoneticPr fontId="3" type="noConversion"/>
  </si>
  <si>
    <t>建设工程法律法规选编(第4版）</t>
    <phoneticPr fontId="2" type="noConversion"/>
  </si>
  <si>
    <t xml:space="preserve">统计学  </t>
  </si>
  <si>
    <t>应用统计学以Excel为分析工具</t>
  </si>
  <si>
    <t>项目管理理论</t>
  </si>
  <si>
    <t>工程项目管理(第四版)</t>
  </si>
  <si>
    <t>大连理工</t>
    <phoneticPr fontId="3" type="noConversion"/>
  </si>
  <si>
    <t>2014专升本土木工程</t>
    <phoneticPr fontId="3" type="noConversion"/>
  </si>
  <si>
    <t xml:space="preserve">钢结构设计原理 </t>
  </si>
  <si>
    <t>钢结构设计原理（第2版）</t>
    <phoneticPr fontId="2" type="noConversion"/>
  </si>
  <si>
    <t>郑州大学</t>
  </si>
  <si>
    <t xml:space="preserve">新型建筑材料 </t>
  </si>
  <si>
    <t>新型建筑材料教程</t>
  </si>
  <si>
    <t>中国建材</t>
    <phoneticPr fontId="3" type="noConversion"/>
  </si>
  <si>
    <t xml:space="preserve">结构力学 </t>
  </si>
  <si>
    <t>结构力学(第5版) 上册</t>
    <phoneticPr fontId="2" type="noConversion"/>
  </si>
  <si>
    <t>结构力学(第5版)下册</t>
    <phoneticPr fontId="2" type="noConversion"/>
  </si>
  <si>
    <t>专业班级</t>
  </si>
  <si>
    <t>教材费</t>
  </si>
  <si>
    <t>点击（发放编号）--查看教材明细</t>
  </si>
  <si>
    <t>备注</t>
  </si>
  <si>
    <t>2012专科工商企业管理</t>
  </si>
  <si>
    <t>2013专科工商企业管理</t>
  </si>
  <si>
    <t>2014专科工商企业管理</t>
  </si>
  <si>
    <t>2013专升本工商管理</t>
  </si>
  <si>
    <t>2014专升本工商管理</t>
  </si>
  <si>
    <t>2012专科人力资源管理</t>
  </si>
  <si>
    <t>2013专科人力资源管理</t>
  </si>
  <si>
    <t>2014专科人力资源管理</t>
  </si>
  <si>
    <t>2013专升本人力资源管理</t>
  </si>
  <si>
    <t>2014专升本人力资源管理</t>
  </si>
  <si>
    <t>2012专科市场营销</t>
  </si>
  <si>
    <t>2013专科市场营销</t>
  </si>
  <si>
    <t>2014专科市场营销</t>
  </si>
  <si>
    <t>2013专升本市场营销</t>
  </si>
  <si>
    <t>2014专升本市场营销</t>
  </si>
  <si>
    <t>2012专科电子商务</t>
  </si>
  <si>
    <t>2013专科电子商务</t>
  </si>
  <si>
    <t>2014专科电子商务</t>
  </si>
  <si>
    <t>2013专升本电子商务</t>
  </si>
  <si>
    <t>2014专升本电子商务</t>
  </si>
  <si>
    <t>2013专科行政管理</t>
  </si>
  <si>
    <t>2014专科行政管理</t>
  </si>
  <si>
    <t>2014专升本行政管理</t>
  </si>
  <si>
    <t>2013专科计算机应用技术</t>
  </si>
  <si>
    <t>2013专升本计算机科学与技术</t>
  </si>
  <si>
    <t>2013专升本软件工程</t>
  </si>
  <si>
    <t>2014专科计算机应用技术</t>
  </si>
  <si>
    <t>2014专科动漫设计与制作</t>
  </si>
  <si>
    <t>2014专升本网络工程</t>
  </si>
  <si>
    <t>2014专升本计算机科学与技术</t>
  </si>
  <si>
    <t>2014专升本软件工程</t>
  </si>
  <si>
    <t>2013专科计算机网络技术</t>
  </si>
  <si>
    <t>2013专升本电子科学与技术</t>
  </si>
  <si>
    <t>2013专升本微电子学</t>
  </si>
  <si>
    <t>2014专科计算机网络技术</t>
  </si>
  <si>
    <t>2014专升本电子科学与技术</t>
  </si>
  <si>
    <t>2013专升本教育学</t>
  </si>
  <si>
    <t>2014专升本教育学</t>
  </si>
  <si>
    <t>2013专升本心理学</t>
  </si>
  <si>
    <t>2014专升本心理学</t>
  </si>
  <si>
    <t>2012专科学前教育</t>
  </si>
  <si>
    <t>2013专科学前教育</t>
  </si>
  <si>
    <t>2014专科学前教育</t>
  </si>
  <si>
    <t>2012专科商务英语1班</t>
  </si>
  <si>
    <t>2012专科商务英语2-5班</t>
  </si>
  <si>
    <t>2013专科商务英语</t>
  </si>
  <si>
    <t>2014专科商务英语</t>
  </si>
  <si>
    <t>2012专科国际贸易实务</t>
  </si>
  <si>
    <t>2013专科国际贸易实务</t>
  </si>
  <si>
    <t>2014专科国际贸易实务</t>
  </si>
  <si>
    <t>2013专升本国际经济与贸易</t>
  </si>
  <si>
    <t>2014专升本国际经济与贸易</t>
  </si>
  <si>
    <t>2013专升本金融学</t>
  </si>
  <si>
    <t>2014专升本金融学</t>
  </si>
  <si>
    <t>2012专科会计5班(赛格)</t>
  </si>
  <si>
    <t>2013专科会计</t>
  </si>
  <si>
    <t>2014专科会计2-12班</t>
  </si>
  <si>
    <t>2013专升本会计学</t>
  </si>
  <si>
    <t>2014专升本会计学</t>
  </si>
  <si>
    <t>2013专科物流管理</t>
  </si>
  <si>
    <t>2013专升本物流管理</t>
  </si>
  <si>
    <t>2014专升本物流管理</t>
  </si>
  <si>
    <t>2013专升本汉语言文学</t>
  </si>
  <si>
    <t>2014专升本汉语言文学</t>
  </si>
  <si>
    <t>2013专科应用电子技术</t>
  </si>
  <si>
    <t>2013专升本通信工程</t>
  </si>
  <si>
    <t>2013专升本电子信息工程</t>
  </si>
  <si>
    <t>2014专科应用电子技术</t>
  </si>
  <si>
    <t>2014专升本电子信息工程</t>
  </si>
  <si>
    <t>2014专升本通信工程</t>
  </si>
  <si>
    <t xml:space="preserve">2013专升本英语1-2班 </t>
  </si>
  <si>
    <t xml:space="preserve">2013专升本英语3-6班 </t>
  </si>
  <si>
    <t>2014专升本英语</t>
  </si>
  <si>
    <t xml:space="preserve">2014专科图形图像
</t>
  </si>
  <si>
    <t xml:space="preserve">2013专科图形图像
</t>
  </si>
  <si>
    <t xml:space="preserve">2012专科图形图像
</t>
  </si>
  <si>
    <t xml:space="preserve">2012专科金融与证券
</t>
  </si>
  <si>
    <t>2013专科金融与证券</t>
  </si>
  <si>
    <t>2014专科金融与证券</t>
  </si>
  <si>
    <t>2012专科艺术设计</t>
  </si>
  <si>
    <t>2013专科艺术设计</t>
  </si>
  <si>
    <t>2014专科艺术设计</t>
  </si>
  <si>
    <t>2013专升本艺术设计学</t>
  </si>
  <si>
    <t>2014专升本艺术设计学</t>
  </si>
  <si>
    <t>2013专科环境艺术设计</t>
  </si>
  <si>
    <t>2014专科环境艺术设计</t>
  </si>
  <si>
    <t>2013专科服装设计</t>
  </si>
  <si>
    <t>2014专科服装设计</t>
  </si>
  <si>
    <t>2013专升本动画</t>
  </si>
  <si>
    <t>2014专升本动画</t>
  </si>
  <si>
    <t>2012专科物流管理</t>
  </si>
  <si>
    <t>2012专科行政管理</t>
  </si>
  <si>
    <t>2013专科人物形象设计</t>
  </si>
  <si>
    <t>2014专科人物形象设计</t>
  </si>
  <si>
    <t>2013专科室内设计技术</t>
  </si>
  <si>
    <t>2014专科室内设计技术</t>
  </si>
  <si>
    <t>2014专升本环境工程</t>
  </si>
  <si>
    <t>2012专科会计电算化</t>
  </si>
  <si>
    <t>2013专科会计电算化</t>
  </si>
  <si>
    <t>2014专科会计电算化</t>
  </si>
  <si>
    <t>2013专科工程造价</t>
  </si>
  <si>
    <t>2013专科建筑工程技术</t>
  </si>
  <si>
    <t>2013专升本工程管理</t>
  </si>
  <si>
    <t>2013专升本土木工程</t>
  </si>
  <si>
    <t>2014专科工程造价</t>
  </si>
  <si>
    <t>2014专科建筑工程技术</t>
  </si>
  <si>
    <t>2014专升本工程管理</t>
  </si>
  <si>
    <t>2014专升本土木工程</t>
  </si>
  <si>
    <t>发放编号：1</t>
  </si>
  <si>
    <t>发放编号：2</t>
  </si>
  <si>
    <t>发放编号：3</t>
  </si>
  <si>
    <t>发放编号：4</t>
  </si>
  <si>
    <t>发放编号：5</t>
  </si>
  <si>
    <t>发放编号：6</t>
  </si>
  <si>
    <t>发放编号：7</t>
  </si>
  <si>
    <t>发放编号：8</t>
  </si>
  <si>
    <t>发放编号：9</t>
  </si>
  <si>
    <t>发放编号：10</t>
  </si>
  <si>
    <t>发放编号：11</t>
  </si>
  <si>
    <t>发放编号：12</t>
  </si>
  <si>
    <t>发放编号：13</t>
  </si>
  <si>
    <t>发放编号：14</t>
  </si>
  <si>
    <t>发放编号：15</t>
  </si>
  <si>
    <t>发放编号：16</t>
  </si>
  <si>
    <t>发放编号：17</t>
  </si>
  <si>
    <t>发放编号：18</t>
  </si>
  <si>
    <t>发放编号：19</t>
  </si>
  <si>
    <t>发放编号：20</t>
  </si>
  <si>
    <t>发放编号：21</t>
  </si>
  <si>
    <t>发放编号：22</t>
  </si>
  <si>
    <t>发放编号：24</t>
  </si>
  <si>
    <t>发放编号：25</t>
  </si>
  <si>
    <t>发放编号：26</t>
  </si>
  <si>
    <t>发放编号：27</t>
  </si>
  <si>
    <t>发放编号：28</t>
  </si>
  <si>
    <t>发放编号：29</t>
  </si>
  <si>
    <t>发放编号：30</t>
  </si>
  <si>
    <t>发放编号：31</t>
  </si>
  <si>
    <t>发放编号：32</t>
  </si>
  <si>
    <t>发放编号：33</t>
  </si>
  <si>
    <t>发放编号：34</t>
  </si>
  <si>
    <t>发放编号：35</t>
  </si>
  <si>
    <t>发放编号：36</t>
  </si>
  <si>
    <t>发放编号：37</t>
  </si>
  <si>
    <t>发放编号：38</t>
  </si>
  <si>
    <t>发放编号：39</t>
  </si>
  <si>
    <t>发放编号：40</t>
  </si>
  <si>
    <t>发放编号：41</t>
  </si>
  <si>
    <t>发放编号：42</t>
  </si>
  <si>
    <t>发放编号：43</t>
  </si>
  <si>
    <t>发放编号：44</t>
  </si>
  <si>
    <t>发放编号：45</t>
  </si>
  <si>
    <t>发放编号：46</t>
  </si>
  <si>
    <t>发放编号：47</t>
  </si>
  <si>
    <t>发放编号：48</t>
  </si>
  <si>
    <t>发放编号：49</t>
  </si>
  <si>
    <t>发放编号：50</t>
  </si>
  <si>
    <t>发放编号：51</t>
  </si>
  <si>
    <t>发放编号：52</t>
  </si>
  <si>
    <t>发放编号：53</t>
  </si>
  <si>
    <t>发放编号：54</t>
  </si>
  <si>
    <t>发放编号：55</t>
  </si>
  <si>
    <t>发放编号：57</t>
  </si>
  <si>
    <t>发放编号：58</t>
  </si>
  <si>
    <t>发放编号：59</t>
  </si>
  <si>
    <t>发放编号：60</t>
  </si>
  <si>
    <t>发放编号：61</t>
  </si>
  <si>
    <t>发放编号：62</t>
  </si>
  <si>
    <t>发放编号：64</t>
  </si>
  <si>
    <t>发放编号：65</t>
  </si>
  <si>
    <t>发放编号：66</t>
  </si>
  <si>
    <t>发放编号：67</t>
  </si>
  <si>
    <t>发放编号：68</t>
  </si>
  <si>
    <t>发放编号：69</t>
  </si>
  <si>
    <t>发放编号：70</t>
  </si>
  <si>
    <t>发放编号：71</t>
  </si>
  <si>
    <t>发放编号：72</t>
  </si>
  <si>
    <t>发放编号：73</t>
  </si>
  <si>
    <t>发放编号：74</t>
  </si>
  <si>
    <t>发放编号：75</t>
  </si>
  <si>
    <t>发放编号：76</t>
  </si>
  <si>
    <t>发放编号：77</t>
  </si>
  <si>
    <t>发放编号：78</t>
  </si>
  <si>
    <t>发放编号：79</t>
  </si>
  <si>
    <t>发放编号：80</t>
  </si>
  <si>
    <t>发放编号：81</t>
  </si>
  <si>
    <t>发放编号：82</t>
  </si>
  <si>
    <t>发放编号：83</t>
  </si>
  <si>
    <t>发放编号：84</t>
  </si>
  <si>
    <t>发放编号：85</t>
  </si>
  <si>
    <t>发放编号：86</t>
  </si>
  <si>
    <t>发放编号：87</t>
  </si>
  <si>
    <t>发放编号：88</t>
  </si>
  <si>
    <t>发放编号：89</t>
  </si>
  <si>
    <t>发放编号：90</t>
  </si>
  <si>
    <t>发放编号：91</t>
  </si>
  <si>
    <t>发放编号：92</t>
  </si>
  <si>
    <t>发放编号：93</t>
  </si>
  <si>
    <t>发放编号：94</t>
  </si>
  <si>
    <t>发放编号：95</t>
  </si>
  <si>
    <t>发放编号：96</t>
  </si>
  <si>
    <t>发放编号：97</t>
  </si>
  <si>
    <t>发放编号：98</t>
  </si>
  <si>
    <t>发放编号：99</t>
  </si>
  <si>
    <t>发放编号：100</t>
  </si>
  <si>
    <t>发放编号：101</t>
  </si>
  <si>
    <t>发放编号：102</t>
  </si>
  <si>
    <t>发放编号：103</t>
  </si>
  <si>
    <t>发放编号：104</t>
  </si>
  <si>
    <t>发放编号：105</t>
  </si>
  <si>
    <t>发放编号：106</t>
  </si>
  <si>
    <t>发放编号：107</t>
  </si>
  <si>
    <t>发放编号：108</t>
  </si>
  <si>
    <t>发放编号：109</t>
  </si>
  <si>
    <t>发放编号：110</t>
  </si>
  <si>
    <t>发放编号：111</t>
  </si>
  <si>
    <t>发放编号：112</t>
  </si>
  <si>
    <t>发放编号：113</t>
  </si>
  <si>
    <t>发放编号：114</t>
  </si>
  <si>
    <t>发放编号：115</t>
  </si>
  <si>
    <t>23A</t>
    <phoneticPr fontId="2" type="noConversion"/>
  </si>
  <si>
    <t>23B</t>
    <phoneticPr fontId="2" type="noConversion"/>
  </si>
  <si>
    <t>复旦大学</t>
    <phoneticPr fontId="2" type="noConversion"/>
  </si>
  <si>
    <t>63A</t>
    <phoneticPr fontId="2" type="noConversion"/>
  </si>
  <si>
    <t>63B</t>
    <phoneticPr fontId="2" type="noConversion"/>
  </si>
  <si>
    <t>56A</t>
    <phoneticPr fontId="2" type="noConversion"/>
  </si>
  <si>
    <t>56B</t>
    <phoneticPr fontId="2" type="noConversion"/>
  </si>
  <si>
    <t>23A</t>
    <phoneticPr fontId="2" type="noConversion"/>
  </si>
  <si>
    <t>2013专升本行政管理1.3班</t>
    <phoneticPr fontId="2" type="noConversion"/>
  </si>
  <si>
    <t>发放编号：23A</t>
    <phoneticPr fontId="2" type="noConversion"/>
  </si>
  <si>
    <t>23B</t>
    <phoneticPr fontId="2" type="noConversion"/>
  </si>
  <si>
    <t>2013专升本行政管理2班(国培)</t>
    <phoneticPr fontId="2" type="noConversion"/>
  </si>
  <si>
    <t>发放编号：23B</t>
    <phoneticPr fontId="2" type="noConversion"/>
  </si>
  <si>
    <t>国培上课</t>
    <phoneticPr fontId="2" type="noConversion"/>
  </si>
  <si>
    <t>56A</t>
    <phoneticPr fontId="2" type="noConversion"/>
  </si>
  <si>
    <t>发放编号：56A</t>
    <phoneticPr fontId="2" type="noConversion"/>
  </si>
  <si>
    <t>56B</t>
    <phoneticPr fontId="2" type="noConversion"/>
  </si>
  <si>
    <t>发放编号：56B</t>
    <phoneticPr fontId="2" type="noConversion"/>
  </si>
  <si>
    <t>赛格上课</t>
    <phoneticPr fontId="2" type="noConversion"/>
  </si>
  <si>
    <t>2014专科会计1班、13班</t>
    <phoneticPr fontId="2" type="noConversion"/>
  </si>
  <si>
    <t>63A</t>
    <phoneticPr fontId="2" type="noConversion"/>
  </si>
  <si>
    <t>发放编号：63A</t>
    <phoneticPr fontId="2" type="noConversion"/>
  </si>
  <si>
    <t>63B</t>
    <phoneticPr fontId="2" type="noConversion"/>
  </si>
  <si>
    <t>发放编号：63B</t>
    <phoneticPr fontId="2" type="noConversion"/>
  </si>
  <si>
    <t>2013专升本行政管理1.3班</t>
    <phoneticPr fontId="2" type="noConversion"/>
  </si>
  <si>
    <t>2012专科会计(赛格5班除外)</t>
    <phoneticPr fontId="2" type="noConversion"/>
  </si>
  <si>
    <t>2014专科物流管理2班(赛格)</t>
    <phoneticPr fontId="2" type="noConversion"/>
  </si>
  <si>
    <t>2014专科物流管理1班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</si>
</sst>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_-&quot;¥&quot;* #,##0_-;\-&quot;¥&quot;* #,##0_-;_-&quot;¥&quot;* &quot;-&quot;_-;_-@_-"/>
  </numFmts>
  <fonts count="19">
    <font>
      <sz val="12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Times New Roman"/>
      <family val="1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ajor"/>
    </font>
    <font>
      <sz val="9"/>
      <name val="Simsun"/>
      <family val="1"/>
    </font>
    <font>
      <u/>
      <sz val="11"/>
      <color theme="10"/>
      <name val="宋体"/>
      <family val="3"/>
      <charset val="134"/>
    </font>
    <font>
      <u/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Arial"/>
      <family val="2"/>
    </font>
    <font>
      <sz val="12"/>
      <name val="宋体"/>
      <family val="3"/>
      <charset val="134"/>
      <scheme val="minor"/>
    </font>
    <font>
      <u/>
      <sz val="12"/>
      <name val="宋体"/>
      <family val="3"/>
      <charset val="134"/>
    </font>
    <font>
      <u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7" fillId="0" borderId="0"/>
    <xf numFmtId="176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176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/>
    </xf>
    <xf numFmtId="178" fontId="3" fillId="0" borderId="1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6" fillId="0" borderId="1" xfId="2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178" fontId="6" fillId="0" borderId="1" xfId="0" applyNumberFormat="1" applyFont="1" applyFill="1" applyBorder="1" applyAlignment="1">
      <alignment horizontal="left" vertical="center" wrapText="1" shrinkToFit="1"/>
    </xf>
    <xf numFmtId="177" fontId="5" fillId="0" borderId="1" xfId="2" applyNumberFormat="1" applyFont="1" applyFill="1" applyBorder="1" applyAlignment="1">
      <alignment horizontal="center" vertical="center" wrapText="1"/>
    </xf>
    <xf numFmtId="179" fontId="6" fillId="0" borderId="1" xfId="2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left" vertical="center" shrinkToFit="1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/>
    </xf>
    <xf numFmtId="178" fontId="6" fillId="0" borderId="1" xfId="1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3" fillId="0" borderId="1" xfId="3" applyNumberFormat="1" applyFont="1" applyFill="1" applyBorder="1" applyAlignment="1" applyProtection="1">
      <alignment horizontal="left" vertical="center" wrapText="1"/>
    </xf>
    <xf numFmtId="49" fontId="6" fillId="0" borderId="1" xfId="3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left" vertical="center"/>
    </xf>
    <xf numFmtId="0" fontId="3" fillId="0" borderId="1" xfId="4" applyFont="1" applyFill="1" applyBorder="1" applyAlignment="1">
      <alignment horizontal="left" vertical="center" wrapText="1"/>
    </xf>
    <xf numFmtId="177" fontId="3" fillId="0" borderId="1" xfId="4" applyNumberFormat="1" applyFont="1" applyFill="1" applyBorder="1" applyAlignment="1">
      <alignment horizontal="left" vertical="center" wrapText="1"/>
    </xf>
    <xf numFmtId="178" fontId="3" fillId="0" borderId="1" xfId="4" applyNumberFormat="1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left" vertical="center" shrinkToFit="1"/>
    </xf>
    <xf numFmtId="177" fontId="3" fillId="0" borderId="1" xfId="5" applyNumberFormat="1" applyFont="1" applyFill="1" applyBorder="1" applyAlignment="1">
      <alignment horizontal="left" vertical="center" wrapText="1"/>
    </xf>
    <xf numFmtId="178" fontId="3" fillId="0" borderId="1" xfId="5" applyNumberFormat="1" applyFont="1" applyFill="1" applyBorder="1" applyAlignment="1">
      <alignment horizontal="left" vertical="center"/>
    </xf>
    <xf numFmtId="177" fontId="3" fillId="0" borderId="1" xfId="6" applyNumberFormat="1" applyFont="1" applyFill="1" applyBorder="1" applyAlignment="1" applyProtection="1">
      <alignment horizontal="left" vertical="center" wrapText="1"/>
      <protection locked="0"/>
    </xf>
    <xf numFmtId="178" fontId="3" fillId="0" borderId="1" xfId="6" applyNumberFormat="1" applyFont="1" applyFill="1" applyBorder="1" applyAlignment="1" applyProtection="1">
      <alignment horizontal="left" vertical="center" wrapText="1"/>
      <protection locked="0"/>
    </xf>
    <xf numFmtId="177" fontId="3" fillId="0" borderId="1" xfId="7" applyNumberFormat="1" applyFont="1" applyFill="1" applyBorder="1" applyAlignment="1">
      <alignment horizontal="left" vertical="center" wrapText="1"/>
    </xf>
    <xf numFmtId="178" fontId="3" fillId="0" borderId="1" xfId="7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78" fontId="16" fillId="0" borderId="1" xfId="0" applyNumberFormat="1" applyFont="1" applyBorder="1" applyAlignment="1">
      <alignment horizontal="left" vertical="center"/>
    </xf>
    <xf numFmtId="0" fontId="17" fillId="0" borderId="1" xfId="3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1" xfId="3" applyFont="1" applyBorder="1" applyAlignment="1" applyProtection="1">
      <alignment vertical="center"/>
    </xf>
    <xf numFmtId="0" fontId="18" fillId="0" borderId="1" xfId="3" applyFont="1" applyBorder="1" applyAlignment="1" applyProtection="1">
      <alignment horizontal="left" vertical="center"/>
    </xf>
    <xf numFmtId="178" fontId="16" fillId="0" borderId="0" xfId="0" applyNumberFormat="1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5" fillId="0" borderId="1" xfId="2" applyNumberFormat="1" applyFont="1" applyFill="1" applyBorder="1" applyAlignment="1">
      <alignment horizontal="center" vertical="center" wrapText="1"/>
    </xf>
    <xf numFmtId="179" fontId="6" fillId="0" borderId="1" xfId="2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left" vertical="center" wrapText="1"/>
    </xf>
    <xf numFmtId="178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center" wrapText="1"/>
    </xf>
  </cellXfs>
  <cellStyles count="8">
    <cellStyle name="常规" xfId="0" builtinId="0"/>
    <cellStyle name="常规 2" xfId="4"/>
    <cellStyle name="常规 3" xfId="6"/>
    <cellStyle name="常规 4" xfId="5"/>
    <cellStyle name="常规 5" xfId="7"/>
    <cellStyle name="常规_Sheet1" xfId="1"/>
    <cellStyle name="超链接" xfId="3" builtinId="8"/>
    <cellStyle name="货币[0]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d.com/publish/&#28165;&#21326;&#22823;&#23398;&#20986;&#29256;&#31038;_1.html" TargetMode="External"/><Relationship Id="rId1" Type="http://schemas.openxmlformats.org/officeDocument/2006/relationships/hyperlink" Target="http://www.jd.com/publish/&#28165;&#21326;&#22823;&#23398;&#20986;&#29256;&#31038;_1.html" TargetMode="External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angdang.com/publish/%BF%C6%D1%A7%B3%F6%B0%E6%C9%E7_1" TargetMode="External"/><Relationship Id="rId1" Type="http://schemas.openxmlformats.org/officeDocument/2006/relationships/hyperlink" Target="http://book.jd.com/publish/&#21270;&#23398;&#24037;&#19994;&#20986;&#29256;&#31038;_1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g1994.com/ProductList.do?publish=&#19996;&#21271;&#36130;&#22823;" TargetMode="External"/><Relationship Id="rId2" Type="http://schemas.openxmlformats.org/officeDocument/2006/relationships/hyperlink" Target="http://www.gg1994.com/ProductList.do?publish=&#19996;&#21271;&#36130;&#22823;" TargetMode="External"/><Relationship Id="rId1" Type="http://schemas.openxmlformats.org/officeDocument/2006/relationships/hyperlink" Target="http://www.gg1994.com/ProductList.do?publish=&#19996;&#21271;&#36130;&#22823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19"/>
  <sheetViews>
    <sheetView tabSelected="1" topLeftCell="A112" workbookViewId="0">
      <selection activeCell="H6" sqref="H6"/>
    </sheetView>
  </sheetViews>
  <sheetFormatPr defaultRowHeight="30" customHeight="1"/>
  <cols>
    <col min="1" max="1" width="9" style="83"/>
    <col min="2" max="2" width="35.625" style="83" customWidth="1"/>
    <col min="3" max="3" width="9" style="86"/>
    <col min="4" max="4" width="18.625" style="83" customWidth="1"/>
    <col min="5" max="5" width="10.875" style="83" customWidth="1"/>
    <col min="6" max="256" width="9" style="83"/>
    <col min="257" max="257" width="35.625" style="83" customWidth="1"/>
    <col min="258" max="258" width="9" style="83"/>
    <col min="259" max="259" width="18.625" style="83" customWidth="1"/>
    <col min="260" max="512" width="9" style="83"/>
    <col min="513" max="513" width="35.625" style="83" customWidth="1"/>
    <col min="514" max="514" width="9" style="83"/>
    <col min="515" max="515" width="18.625" style="83" customWidth="1"/>
    <col min="516" max="768" width="9" style="83"/>
    <col min="769" max="769" width="35.625" style="83" customWidth="1"/>
    <col min="770" max="770" width="9" style="83"/>
    <col min="771" max="771" width="18.625" style="83" customWidth="1"/>
    <col min="772" max="1024" width="9" style="83"/>
    <col min="1025" max="1025" width="35.625" style="83" customWidth="1"/>
    <col min="1026" max="1026" width="9" style="83"/>
    <col min="1027" max="1027" width="18.625" style="83" customWidth="1"/>
    <col min="1028" max="1280" width="9" style="83"/>
    <col min="1281" max="1281" width="35.625" style="83" customWidth="1"/>
    <col min="1282" max="1282" width="9" style="83"/>
    <col min="1283" max="1283" width="18.625" style="83" customWidth="1"/>
    <col min="1284" max="1536" width="9" style="83"/>
    <col min="1537" max="1537" width="35.625" style="83" customWidth="1"/>
    <col min="1538" max="1538" width="9" style="83"/>
    <col min="1539" max="1539" width="18.625" style="83" customWidth="1"/>
    <col min="1540" max="1792" width="9" style="83"/>
    <col min="1793" max="1793" width="35.625" style="83" customWidth="1"/>
    <col min="1794" max="1794" width="9" style="83"/>
    <col min="1795" max="1795" width="18.625" style="83" customWidth="1"/>
    <col min="1796" max="2048" width="9" style="83"/>
    <col min="2049" max="2049" width="35.625" style="83" customWidth="1"/>
    <col min="2050" max="2050" width="9" style="83"/>
    <col min="2051" max="2051" width="18.625" style="83" customWidth="1"/>
    <col min="2052" max="2304" width="9" style="83"/>
    <col min="2305" max="2305" width="35.625" style="83" customWidth="1"/>
    <col min="2306" max="2306" width="9" style="83"/>
    <col min="2307" max="2307" width="18.625" style="83" customWidth="1"/>
    <col min="2308" max="2560" width="9" style="83"/>
    <col min="2561" max="2561" width="35.625" style="83" customWidth="1"/>
    <col min="2562" max="2562" width="9" style="83"/>
    <col min="2563" max="2563" width="18.625" style="83" customWidth="1"/>
    <col min="2564" max="2816" width="9" style="83"/>
    <col min="2817" max="2817" width="35.625" style="83" customWidth="1"/>
    <col min="2818" max="2818" width="9" style="83"/>
    <col min="2819" max="2819" width="18.625" style="83" customWidth="1"/>
    <col min="2820" max="3072" width="9" style="83"/>
    <col min="3073" max="3073" width="35.625" style="83" customWidth="1"/>
    <col min="3074" max="3074" width="9" style="83"/>
    <col min="3075" max="3075" width="18.625" style="83" customWidth="1"/>
    <col min="3076" max="3328" width="9" style="83"/>
    <col min="3329" max="3329" width="35.625" style="83" customWidth="1"/>
    <col min="3330" max="3330" width="9" style="83"/>
    <col min="3331" max="3331" width="18.625" style="83" customWidth="1"/>
    <col min="3332" max="3584" width="9" style="83"/>
    <col min="3585" max="3585" width="35.625" style="83" customWidth="1"/>
    <col min="3586" max="3586" width="9" style="83"/>
    <col min="3587" max="3587" width="18.625" style="83" customWidth="1"/>
    <col min="3588" max="3840" width="9" style="83"/>
    <col min="3841" max="3841" width="35.625" style="83" customWidth="1"/>
    <col min="3842" max="3842" width="9" style="83"/>
    <col min="3843" max="3843" width="18.625" style="83" customWidth="1"/>
    <col min="3844" max="4096" width="9" style="83"/>
    <col min="4097" max="4097" width="35.625" style="83" customWidth="1"/>
    <col min="4098" max="4098" width="9" style="83"/>
    <col min="4099" max="4099" width="18.625" style="83" customWidth="1"/>
    <col min="4100" max="4352" width="9" style="83"/>
    <col min="4353" max="4353" width="35.625" style="83" customWidth="1"/>
    <col min="4354" max="4354" width="9" style="83"/>
    <col min="4355" max="4355" width="18.625" style="83" customWidth="1"/>
    <col min="4356" max="4608" width="9" style="83"/>
    <col min="4609" max="4609" width="35.625" style="83" customWidth="1"/>
    <col min="4610" max="4610" width="9" style="83"/>
    <col min="4611" max="4611" width="18.625" style="83" customWidth="1"/>
    <col min="4612" max="4864" width="9" style="83"/>
    <col min="4865" max="4865" width="35.625" style="83" customWidth="1"/>
    <col min="4866" max="4866" width="9" style="83"/>
    <col min="4867" max="4867" width="18.625" style="83" customWidth="1"/>
    <col min="4868" max="5120" width="9" style="83"/>
    <col min="5121" max="5121" width="35.625" style="83" customWidth="1"/>
    <col min="5122" max="5122" width="9" style="83"/>
    <col min="5123" max="5123" width="18.625" style="83" customWidth="1"/>
    <col min="5124" max="5376" width="9" style="83"/>
    <col min="5377" max="5377" width="35.625" style="83" customWidth="1"/>
    <col min="5378" max="5378" width="9" style="83"/>
    <col min="5379" max="5379" width="18.625" style="83" customWidth="1"/>
    <col min="5380" max="5632" width="9" style="83"/>
    <col min="5633" max="5633" width="35.625" style="83" customWidth="1"/>
    <col min="5634" max="5634" width="9" style="83"/>
    <col min="5635" max="5635" width="18.625" style="83" customWidth="1"/>
    <col min="5636" max="5888" width="9" style="83"/>
    <col min="5889" max="5889" width="35.625" style="83" customWidth="1"/>
    <col min="5890" max="5890" width="9" style="83"/>
    <col min="5891" max="5891" width="18.625" style="83" customWidth="1"/>
    <col min="5892" max="6144" width="9" style="83"/>
    <col min="6145" max="6145" width="35.625" style="83" customWidth="1"/>
    <col min="6146" max="6146" width="9" style="83"/>
    <col min="6147" max="6147" width="18.625" style="83" customWidth="1"/>
    <col min="6148" max="6400" width="9" style="83"/>
    <col min="6401" max="6401" width="35.625" style="83" customWidth="1"/>
    <col min="6402" max="6402" width="9" style="83"/>
    <col min="6403" max="6403" width="18.625" style="83" customWidth="1"/>
    <col min="6404" max="6656" width="9" style="83"/>
    <col min="6657" max="6657" width="35.625" style="83" customWidth="1"/>
    <col min="6658" max="6658" width="9" style="83"/>
    <col min="6659" max="6659" width="18.625" style="83" customWidth="1"/>
    <col min="6660" max="6912" width="9" style="83"/>
    <col min="6913" max="6913" width="35.625" style="83" customWidth="1"/>
    <col min="6914" max="6914" width="9" style="83"/>
    <col min="6915" max="6915" width="18.625" style="83" customWidth="1"/>
    <col min="6916" max="7168" width="9" style="83"/>
    <col min="7169" max="7169" width="35.625" style="83" customWidth="1"/>
    <col min="7170" max="7170" width="9" style="83"/>
    <col min="7171" max="7171" width="18.625" style="83" customWidth="1"/>
    <col min="7172" max="7424" width="9" style="83"/>
    <col min="7425" max="7425" width="35.625" style="83" customWidth="1"/>
    <col min="7426" max="7426" width="9" style="83"/>
    <col min="7427" max="7427" width="18.625" style="83" customWidth="1"/>
    <col min="7428" max="7680" width="9" style="83"/>
    <col min="7681" max="7681" width="35.625" style="83" customWidth="1"/>
    <col min="7682" max="7682" width="9" style="83"/>
    <col min="7683" max="7683" width="18.625" style="83" customWidth="1"/>
    <col min="7684" max="7936" width="9" style="83"/>
    <col min="7937" max="7937" width="35.625" style="83" customWidth="1"/>
    <col min="7938" max="7938" width="9" style="83"/>
    <col min="7939" max="7939" width="18.625" style="83" customWidth="1"/>
    <col min="7940" max="8192" width="9" style="83"/>
    <col min="8193" max="8193" width="35.625" style="83" customWidth="1"/>
    <col min="8194" max="8194" width="9" style="83"/>
    <col min="8195" max="8195" width="18.625" style="83" customWidth="1"/>
    <col min="8196" max="8448" width="9" style="83"/>
    <col min="8449" max="8449" width="35.625" style="83" customWidth="1"/>
    <col min="8450" max="8450" width="9" style="83"/>
    <col min="8451" max="8451" width="18.625" style="83" customWidth="1"/>
    <col min="8452" max="8704" width="9" style="83"/>
    <col min="8705" max="8705" width="35.625" style="83" customWidth="1"/>
    <col min="8706" max="8706" width="9" style="83"/>
    <col min="8707" max="8707" width="18.625" style="83" customWidth="1"/>
    <col min="8708" max="8960" width="9" style="83"/>
    <col min="8961" max="8961" width="35.625" style="83" customWidth="1"/>
    <col min="8962" max="8962" width="9" style="83"/>
    <col min="8963" max="8963" width="18.625" style="83" customWidth="1"/>
    <col min="8964" max="9216" width="9" style="83"/>
    <col min="9217" max="9217" width="35.625" style="83" customWidth="1"/>
    <col min="9218" max="9218" width="9" style="83"/>
    <col min="9219" max="9219" width="18.625" style="83" customWidth="1"/>
    <col min="9220" max="9472" width="9" style="83"/>
    <col min="9473" max="9473" width="35.625" style="83" customWidth="1"/>
    <col min="9474" max="9474" width="9" style="83"/>
    <col min="9475" max="9475" width="18.625" style="83" customWidth="1"/>
    <col min="9476" max="9728" width="9" style="83"/>
    <col min="9729" max="9729" width="35.625" style="83" customWidth="1"/>
    <col min="9730" max="9730" width="9" style="83"/>
    <col min="9731" max="9731" width="18.625" style="83" customWidth="1"/>
    <col min="9732" max="9984" width="9" style="83"/>
    <col min="9985" max="9985" width="35.625" style="83" customWidth="1"/>
    <col min="9986" max="9986" width="9" style="83"/>
    <col min="9987" max="9987" width="18.625" style="83" customWidth="1"/>
    <col min="9988" max="10240" width="9" style="83"/>
    <col min="10241" max="10241" width="35.625" style="83" customWidth="1"/>
    <col min="10242" max="10242" width="9" style="83"/>
    <col min="10243" max="10243" width="18.625" style="83" customWidth="1"/>
    <col min="10244" max="10496" width="9" style="83"/>
    <col min="10497" max="10497" width="35.625" style="83" customWidth="1"/>
    <col min="10498" max="10498" width="9" style="83"/>
    <col min="10499" max="10499" width="18.625" style="83" customWidth="1"/>
    <col min="10500" max="10752" width="9" style="83"/>
    <col min="10753" max="10753" width="35.625" style="83" customWidth="1"/>
    <col min="10754" max="10754" width="9" style="83"/>
    <col min="10755" max="10755" width="18.625" style="83" customWidth="1"/>
    <col min="10756" max="11008" width="9" style="83"/>
    <col min="11009" max="11009" width="35.625" style="83" customWidth="1"/>
    <col min="11010" max="11010" width="9" style="83"/>
    <col min="11011" max="11011" width="18.625" style="83" customWidth="1"/>
    <col min="11012" max="11264" width="9" style="83"/>
    <col min="11265" max="11265" width="35.625" style="83" customWidth="1"/>
    <col min="11266" max="11266" width="9" style="83"/>
    <col min="11267" max="11267" width="18.625" style="83" customWidth="1"/>
    <col min="11268" max="11520" width="9" style="83"/>
    <col min="11521" max="11521" width="35.625" style="83" customWidth="1"/>
    <col min="11522" max="11522" width="9" style="83"/>
    <col min="11523" max="11523" width="18.625" style="83" customWidth="1"/>
    <col min="11524" max="11776" width="9" style="83"/>
    <col min="11777" max="11777" width="35.625" style="83" customWidth="1"/>
    <col min="11778" max="11778" width="9" style="83"/>
    <col min="11779" max="11779" width="18.625" style="83" customWidth="1"/>
    <col min="11780" max="12032" width="9" style="83"/>
    <col min="12033" max="12033" width="35.625" style="83" customWidth="1"/>
    <col min="12034" max="12034" width="9" style="83"/>
    <col min="12035" max="12035" width="18.625" style="83" customWidth="1"/>
    <col min="12036" max="12288" width="9" style="83"/>
    <col min="12289" max="12289" width="35.625" style="83" customWidth="1"/>
    <col min="12290" max="12290" width="9" style="83"/>
    <col min="12291" max="12291" width="18.625" style="83" customWidth="1"/>
    <col min="12292" max="12544" width="9" style="83"/>
    <col min="12545" max="12545" width="35.625" style="83" customWidth="1"/>
    <col min="12546" max="12546" width="9" style="83"/>
    <col min="12547" max="12547" width="18.625" style="83" customWidth="1"/>
    <col min="12548" max="12800" width="9" style="83"/>
    <col min="12801" max="12801" width="35.625" style="83" customWidth="1"/>
    <col min="12802" max="12802" width="9" style="83"/>
    <col min="12803" max="12803" width="18.625" style="83" customWidth="1"/>
    <col min="12804" max="13056" width="9" style="83"/>
    <col min="13057" max="13057" width="35.625" style="83" customWidth="1"/>
    <col min="13058" max="13058" width="9" style="83"/>
    <col min="13059" max="13059" width="18.625" style="83" customWidth="1"/>
    <col min="13060" max="13312" width="9" style="83"/>
    <col min="13313" max="13313" width="35.625" style="83" customWidth="1"/>
    <col min="13314" max="13314" width="9" style="83"/>
    <col min="13315" max="13315" width="18.625" style="83" customWidth="1"/>
    <col min="13316" max="13568" width="9" style="83"/>
    <col min="13569" max="13569" width="35.625" style="83" customWidth="1"/>
    <col min="13570" max="13570" width="9" style="83"/>
    <col min="13571" max="13571" width="18.625" style="83" customWidth="1"/>
    <col min="13572" max="13824" width="9" style="83"/>
    <col min="13825" max="13825" width="35.625" style="83" customWidth="1"/>
    <col min="13826" max="13826" width="9" style="83"/>
    <col min="13827" max="13827" width="18.625" style="83" customWidth="1"/>
    <col min="13828" max="14080" width="9" style="83"/>
    <col min="14081" max="14081" width="35.625" style="83" customWidth="1"/>
    <col min="14082" max="14082" width="9" style="83"/>
    <col min="14083" max="14083" width="18.625" style="83" customWidth="1"/>
    <col min="14084" max="14336" width="9" style="83"/>
    <col min="14337" max="14337" width="35.625" style="83" customWidth="1"/>
    <col min="14338" max="14338" width="9" style="83"/>
    <col min="14339" max="14339" width="18.625" style="83" customWidth="1"/>
    <col min="14340" max="14592" width="9" style="83"/>
    <col min="14593" max="14593" width="35.625" style="83" customWidth="1"/>
    <col min="14594" max="14594" width="9" style="83"/>
    <col min="14595" max="14595" width="18.625" style="83" customWidth="1"/>
    <col min="14596" max="14848" width="9" style="83"/>
    <col min="14849" max="14849" width="35.625" style="83" customWidth="1"/>
    <col min="14850" max="14850" width="9" style="83"/>
    <col min="14851" max="14851" width="18.625" style="83" customWidth="1"/>
    <col min="14852" max="15104" width="9" style="83"/>
    <col min="15105" max="15105" width="35.625" style="83" customWidth="1"/>
    <col min="15106" max="15106" width="9" style="83"/>
    <col min="15107" max="15107" width="18.625" style="83" customWidth="1"/>
    <col min="15108" max="15360" width="9" style="83"/>
    <col min="15361" max="15361" width="35.625" style="83" customWidth="1"/>
    <col min="15362" max="15362" width="9" style="83"/>
    <col min="15363" max="15363" width="18.625" style="83" customWidth="1"/>
    <col min="15364" max="15616" width="9" style="83"/>
    <col min="15617" max="15617" width="35.625" style="83" customWidth="1"/>
    <col min="15618" max="15618" width="9" style="83"/>
    <col min="15619" max="15619" width="18.625" style="83" customWidth="1"/>
    <col min="15620" max="15872" width="9" style="83"/>
    <col min="15873" max="15873" width="35.625" style="83" customWidth="1"/>
    <col min="15874" max="15874" width="9" style="83"/>
    <col min="15875" max="15875" width="18.625" style="83" customWidth="1"/>
    <col min="15876" max="16128" width="9" style="83"/>
    <col min="16129" max="16129" width="35.625" style="83" customWidth="1"/>
    <col min="16130" max="16130" width="9" style="83"/>
    <col min="16131" max="16131" width="18.625" style="83" customWidth="1"/>
    <col min="16132" max="16384" width="9" style="83"/>
  </cols>
  <sheetData>
    <row r="1" spans="1:5" s="75" customFormat="1" ht="35.1" customHeight="1">
      <c r="A1" s="71" t="s">
        <v>2</v>
      </c>
      <c r="B1" s="72" t="s">
        <v>919</v>
      </c>
      <c r="C1" s="73" t="s">
        <v>920</v>
      </c>
      <c r="D1" s="74" t="s">
        <v>921</v>
      </c>
      <c r="E1" s="72" t="s">
        <v>922</v>
      </c>
    </row>
    <row r="2" spans="1:5" ht="30" customHeight="1">
      <c r="A2" s="80">
        <v>1</v>
      </c>
      <c r="B2" s="80" t="s">
        <v>923</v>
      </c>
      <c r="C2" s="81">
        <v>90</v>
      </c>
      <c r="D2" s="82" t="s">
        <v>1031</v>
      </c>
      <c r="E2" s="80"/>
    </row>
    <row r="3" spans="1:5" ht="30" customHeight="1">
      <c r="A3" s="80">
        <v>2</v>
      </c>
      <c r="B3" s="80" t="s">
        <v>924</v>
      </c>
      <c r="C3" s="81">
        <v>173.5</v>
      </c>
      <c r="D3" s="82" t="s">
        <v>1032</v>
      </c>
      <c r="E3" s="80"/>
    </row>
    <row r="4" spans="1:5" ht="30" customHeight="1">
      <c r="A4" s="80">
        <v>3</v>
      </c>
      <c r="B4" s="80" t="s">
        <v>925</v>
      </c>
      <c r="C4" s="81">
        <v>200.5</v>
      </c>
      <c r="D4" s="82" t="s">
        <v>1033</v>
      </c>
      <c r="E4" s="80"/>
    </row>
    <row r="5" spans="1:5" ht="30" customHeight="1">
      <c r="A5" s="80">
        <v>4</v>
      </c>
      <c r="B5" s="80" t="s">
        <v>926</v>
      </c>
      <c r="C5" s="81">
        <v>127.5</v>
      </c>
      <c r="D5" s="82" t="s">
        <v>1034</v>
      </c>
      <c r="E5" s="80"/>
    </row>
    <row r="6" spans="1:5" ht="30" customHeight="1">
      <c r="A6" s="80">
        <v>5</v>
      </c>
      <c r="B6" s="80" t="s">
        <v>927</v>
      </c>
      <c r="C6" s="81">
        <v>151.5</v>
      </c>
      <c r="D6" s="82" t="s">
        <v>1035</v>
      </c>
      <c r="E6" s="80"/>
    </row>
    <row r="7" spans="1:5" ht="30" customHeight="1">
      <c r="A7" s="80">
        <v>6</v>
      </c>
      <c r="B7" s="80" t="s">
        <v>928</v>
      </c>
      <c r="C7" s="81">
        <v>85</v>
      </c>
      <c r="D7" s="82" t="s">
        <v>1036</v>
      </c>
      <c r="E7" s="80"/>
    </row>
    <row r="8" spans="1:5" ht="30" customHeight="1">
      <c r="A8" s="80">
        <v>7</v>
      </c>
      <c r="B8" s="80" t="s">
        <v>929</v>
      </c>
      <c r="C8" s="81">
        <v>126.5</v>
      </c>
      <c r="D8" s="82" t="s">
        <v>1037</v>
      </c>
      <c r="E8" s="80"/>
    </row>
    <row r="9" spans="1:5" ht="30" customHeight="1">
      <c r="A9" s="80">
        <v>8</v>
      </c>
      <c r="B9" s="80" t="s">
        <v>930</v>
      </c>
      <c r="C9" s="81">
        <v>174</v>
      </c>
      <c r="D9" s="82" t="s">
        <v>1038</v>
      </c>
      <c r="E9" s="80"/>
    </row>
    <row r="10" spans="1:5" ht="30" customHeight="1">
      <c r="A10" s="80">
        <v>9</v>
      </c>
      <c r="B10" s="80" t="s">
        <v>931</v>
      </c>
      <c r="C10" s="81">
        <v>173</v>
      </c>
      <c r="D10" s="82" t="s">
        <v>1039</v>
      </c>
      <c r="E10" s="80"/>
    </row>
    <row r="11" spans="1:5" ht="30" customHeight="1">
      <c r="A11" s="80">
        <v>10</v>
      </c>
      <c r="B11" s="80" t="s">
        <v>932</v>
      </c>
      <c r="C11" s="81">
        <v>151</v>
      </c>
      <c r="D11" s="82" t="s">
        <v>1040</v>
      </c>
      <c r="E11" s="80"/>
    </row>
    <row r="12" spans="1:5" ht="30" customHeight="1">
      <c r="A12" s="80">
        <v>11</v>
      </c>
      <c r="B12" s="80" t="s">
        <v>933</v>
      </c>
      <c r="C12" s="81">
        <v>108.5</v>
      </c>
      <c r="D12" s="82" t="s">
        <v>1041</v>
      </c>
      <c r="E12" s="80"/>
    </row>
    <row r="13" spans="1:5" ht="30" customHeight="1">
      <c r="A13" s="80">
        <v>12</v>
      </c>
      <c r="B13" s="80" t="s">
        <v>934</v>
      </c>
      <c r="C13" s="81">
        <v>175.5</v>
      </c>
      <c r="D13" s="82" t="s">
        <v>1042</v>
      </c>
      <c r="E13" s="80"/>
    </row>
    <row r="14" spans="1:5" ht="30" customHeight="1">
      <c r="A14" s="80">
        <v>13</v>
      </c>
      <c r="B14" s="80" t="s">
        <v>935</v>
      </c>
      <c r="C14" s="81">
        <v>146.5</v>
      </c>
      <c r="D14" s="82" t="s">
        <v>1043</v>
      </c>
      <c r="E14" s="80"/>
    </row>
    <row r="15" spans="1:5" ht="30" customHeight="1">
      <c r="A15" s="80">
        <v>14</v>
      </c>
      <c r="B15" s="80" t="s">
        <v>936</v>
      </c>
      <c r="C15" s="81">
        <v>147.5</v>
      </c>
      <c r="D15" s="82" t="s">
        <v>1044</v>
      </c>
      <c r="E15" s="80"/>
    </row>
    <row r="16" spans="1:5" ht="30" customHeight="1">
      <c r="A16" s="80">
        <v>15</v>
      </c>
      <c r="B16" s="80" t="s">
        <v>937</v>
      </c>
      <c r="C16" s="81">
        <v>198.5</v>
      </c>
      <c r="D16" s="82" t="s">
        <v>1045</v>
      </c>
      <c r="E16" s="80"/>
    </row>
    <row r="17" spans="1:5" ht="30" customHeight="1">
      <c r="A17" s="80">
        <v>16</v>
      </c>
      <c r="B17" s="80" t="s">
        <v>938</v>
      </c>
      <c r="C17" s="81">
        <v>110.5</v>
      </c>
      <c r="D17" s="82" t="s">
        <v>1046</v>
      </c>
      <c r="E17" s="80"/>
    </row>
    <row r="18" spans="1:5" ht="30" customHeight="1">
      <c r="A18" s="80">
        <v>17</v>
      </c>
      <c r="B18" s="80" t="s">
        <v>939</v>
      </c>
      <c r="C18" s="81">
        <v>126.5</v>
      </c>
      <c r="D18" s="82" t="s">
        <v>1047</v>
      </c>
      <c r="E18" s="80"/>
    </row>
    <row r="19" spans="1:5" ht="30" customHeight="1">
      <c r="A19" s="80">
        <v>18</v>
      </c>
      <c r="B19" s="80" t="s">
        <v>940</v>
      </c>
      <c r="C19" s="81">
        <v>146.5</v>
      </c>
      <c r="D19" s="82" t="s">
        <v>1048</v>
      </c>
      <c r="E19" s="80"/>
    </row>
    <row r="20" spans="1:5" ht="30" customHeight="1">
      <c r="A20" s="80">
        <v>19</v>
      </c>
      <c r="B20" s="80" t="s">
        <v>941</v>
      </c>
      <c r="C20" s="81">
        <v>128.5</v>
      </c>
      <c r="D20" s="82" t="s">
        <v>1049</v>
      </c>
      <c r="E20" s="80"/>
    </row>
    <row r="21" spans="1:5" ht="30" customHeight="1">
      <c r="A21" s="80">
        <v>20</v>
      </c>
      <c r="B21" s="80" t="s">
        <v>942</v>
      </c>
      <c r="C21" s="81">
        <v>135.5</v>
      </c>
      <c r="D21" s="82" t="s">
        <v>1050</v>
      </c>
      <c r="E21" s="80"/>
    </row>
    <row r="22" spans="1:5" ht="30" customHeight="1">
      <c r="A22" s="80">
        <v>21</v>
      </c>
      <c r="B22" s="80" t="s">
        <v>943</v>
      </c>
      <c r="C22" s="81">
        <v>127</v>
      </c>
      <c r="D22" s="82" t="s">
        <v>1051</v>
      </c>
      <c r="E22" s="80"/>
    </row>
    <row r="23" spans="1:5" ht="30" customHeight="1">
      <c r="A23" s="80">
        <v>22</v>
      </c>
      <c r="B23" s="80" t="s">
        <v>944</v>
      </c>
      <c r="C23" s="81">
        <v>165.5</v>
      </c>
      <c r="D23" s="82" t="s">
        <v>1052</v>
      </c>
      <c r="E23" s="80"/>
    </row>
    <row r="24" spans="1:5" ht="30" customHeight="1">
      <c r="A24" s="80" t="s">
        <v>1150</v>
      </c>
      <c r="B24" s="80" t="s">
        <v>1151</v>
      </c>
      <c r="C24" s="81">
        <v>118.5</v>
      </c>
      <c r="D24" s="84" t="s">
        <v>1152</v>
      </c>
      <c r="E24" s="80"/>
    </row>
    <row r="25" spans="1:5" ht="30" customHeight="1">
      <c r="A25" s="80" t="s">
        <v>1153</v>
      </c>
      <c r="B25" s="80" t="s">
        <v>1154</v>
      </c>
      <c r="C25" s="81">
        <v>119</v>
      </c>
      <c r="D25" s="85" t="s">
        <v>1155</v>
      </c>
      <c r="E25" s="80" t="s">
        <v>1156</v>
      </c>
    </row>
    <row r="26" spans="1:5" ht="30" customHeight="1">
      <c r="A26" s="80">
        <v>24</v>
      </c>
      <c r="B26" s="80" t="s">
        <v>945</v>
      </c>
      <c r="C26" s="81">
        <v>154</v>
      </c>
      <c r="D26" s="82" t="s">
        <v>1053</v>
      </c>
      <c r="E26" s="80"/>
    </row>
    <row r="27" spans="1:5" ht="30" customHeight="1">
      <c r="A27" s="80">
        <v>25</v>
      </c>
      <c r="B27" s="80" t="s">
        <v>946</v>
      </c>
      <c r="C27" s="81">
        <v>104</v>
      </c>
      <c r="D27" s="82" t="s">
        <v>1054</v>
      </c>
      <c r="E27" s="80"/>
    </row>
    <row r="28" spans="1:5" ht="30" customHeight="1">
      <c r="A28" s="80">
        <v>26</v>
      </c>
      <c r="B28" s="80" t="s">
        <v>947</v>
      </c>
      <c r="C28" s="81">
        <v>122</v>
      </c>
      <c r="D28" s="82" t="s">
        <v>1055</v>
      </c>
      <c r="E28" s="80"/>
    </row>
    <row r="29" spans="1:5" ht="30" customHeight="1">
      <c r="A29" s="80">
        <v>27</v>
      </c>
      <c r="B29" s="80" t="s">
        <v>948</v>
      </c>
      <c r="C29" s="81">
        <v>105</v>
      </c>
      <c r="D29" s="82" t="s">
        <v>1056</v>
      </c>
      <c r="E29" s="80"/>
    </row>
    <row r="30" spans="1:5" ht="30" customHeight="1">
      <c r="A30" s="80">
        <v>28</v>
      </c>
      <c r="B30" s="80" t="s">
        <v>949</v>
      </c>
      <c r="C30" s="81">
        <v>109.5</v>
      </c>
      <c r="D30" s="82" t="s">
        <v>1057</v>
      </c>
      <c r="E30" s="80"/>
    </row>
    <row r="31" spans="1:5" ht="30" customHeight="1">
      <c r="A31" s="80">
        <v>29</v>
      </c>
      <c r="B31" s="80" t="s">
        <v>950</v>
      </c>
      <c r="C31" s="81">
        <v>143</v>
      </c>
      <c r="D31" s="82" t="s">
        <v>1058</v>
      </c>
      <c r="E31" s="80"/>
    </row>
    <row r="32" spans="1:5" ht="30" customHeight="1">
      <c r="A32" s="80">
        <v>30</v>
      </c>
      <c r="B32" s="80" t="s">
        <v>951</v>
      </c>
      <c r="C32" s="81">
        <v>153</v>
      </c>
      <c r="D32" s="82" t="s">
        <v>1059</v>
      </c>
      <c r="E32" s="80"/>
    </row>
    <row r="33" spans="1:5" ht="30" customHeight="1">
      <c r="A33" s="80">
        <v>31</v>
      </c>
      <c r="B33" s="80" t="s">
        <v>952</v>
      </c>
      <c r="C33" s="81">
        <v>153</v>
      </c>
      <c r="D33" s="82" t="s">
        <v>1060</v>
      </c>
      <c r="E33" s="80"/>
    </row>
    <row r="34" spans="1:5" ht="30" customHeight="1">
      <c r="A34" s="80">
        <v>32</v>
      </c>
      <c r="B34" s="80" t="s">
        <v>953</v>
      </c>
      <c r="C34" s="81">
        <v>153</v>
      </c>
      <c r="D34" s="82" t="s">
        <v>1061</v>
      </c>
      <c r="E34" s="80"/>
    </row>
    <row r="35" spans="1:5" ht="30" customHeight="1">
      <c r="A35" s="80">
        <v>33</v>
      </c>
      <c r="B35" s="80" t="s">
        <v>954</v>
      </c>
      <c r="C35" s="81">
        <v>130.5</v>
      </c>
      <c r="D35" s="82" t="s">
        <v>1062</v>
      </c>
      <c r="E35" s="80"/>
    </row>
    <row r="36" spans="1:5" ht="30" customHeight="1">
      <c r="A36" s="80">
        <v>34</v>
      </c>
      <c r="B36" s="80" t="s">
        <v>955</v>
      </c>
      <c r="C36" s="81">
        <v>79.5</v>
      </c>
      <c r="D36" s="82" t="s">
        <v>1063</v>
      </c>
      <c r="E36" s="80"/>
    </row>
    <row r="37" spans="1:5" ht="30" customHeight="1">
      <c r="A37" s="80">
        <v>35</v>
      </c>
      <c r="B37" s="80" t="s">
        <v>956</v>
      </c>
      <c r="C37" s="81">
        <v>144.5</v>
      </c>
      <c r="D37" s="82" t="s">
        <v>1064</v>
      </c>
      <c r="E37" s="80"/>
    </row>
    <row r="38" spans="1:5" ht="30" customHeight="1">
      <c r="A38" s="80">
        <v>36</v>
      </c>
      <c r="B38" s="80" t="s">
        <v>957</v>
      </c>
      <c r="C38" s="81">
        <v>158</v>
      </c>
      <c r="D38" s="82" t="s">
        <v>1065</v>
      </c>
      <c r="E38" s="80"/>
    </row>
    <row r="39" spans="1:5" ht="30" customHeight="1">
      <c r="A39" s="80">
        <v>37</v>
      </c>
      <c r="B39" s="80" t="s">
        <v>958</v>
      </c>
      <c r="C39" s="81">
        <v>158</v>
      </c>
      <c r="D39" s="82" t="s">
        <v>1066</v>
      </c>
      <c r="E39" s="80"/>
    </row>
    <row r="40" spans="1:5" ht="30" customHeight="1">
      <c r="A40" s="80">
        <v>38</v>
      </c>
      <c r="B40" s="80" t="s">
        <v>959</v>
      </c>
      <c r="C40" s="81">
        <v>162</v>
      </c>
      <c r="D40" s="82" t="s">
        <v>1067</v>
      </c>
      <c r="E40" s="80"/>
    </row>
    <row r="41" spans="1:5" ht="30" customHeight="1">
      <c r="A41" s="80">
        <v>39</v>
      </c>
      <c r="B41" s="80" t="s">
        <v>960</v>
      </c>
      <c r="C41" s="81">
        <v>154</v>
      </c>
      <c r="D41" s="82" t="s">
        <v>1068</v>
      </c>
      <c r="E41" s="80"/>
    </row>
    <row r="42" spans="1:5" ht="30" customHeight="1">
      <c r="A42" s="80">
        <v>40</v>
      </c>
      <c r="B42" s="80" t="s">
        <v>961</v>
      </c>
      <c r="C42" s="81">
        <v>81</v>
      </c>
      <c r="D42" s="82" t="s">
        <v>1069</v>
      </c>
      <c r="E42" s="80"/>
    </row>
    <row r="43" spans="1:5" ht="30" customHeight="1">
      <c r="A43" s="80">
        <v>41</v>
      </c>
      <c r="B43" s="80" t="s">
        <v>962</v>
      </c>
      <c r="C43" s="81">
        <v>183</v>
      </c>
      <c r="D43" s="82" t="s">
        <v>1070</v>
      </c>
      <c r="E43" s="80"/>
    </row>
    <row r="44" spans="1:5" ht="30" customHeight="1">
      <c r="A44" s="80">
        <v>42</v>
      </c>
      <c r="B44" s="80" t="s">
        <v>963</v>
      </c>
      <c r="C44" s="81">
        <v>35.5</v>
      </c>
      <c r="D44" s="82" t="s">
        <v>1071</v>
      </c>
      <c r="E44" s="80"/>
    </row>
    <row r="45" spans="1:5" ht="30" customHeight="1">
      <c r="A45" s="80">
        <v>43</v>
      </c>
      <c r="B45" s="80" t="s">
        <v>964</v>
      </c>
      <c r="C45" s="81">
        <v>106.5</v>
      </c>
      <c r="D45" s="82" t="s">
        <v>1072</v>
      </c>
      <c r="E45" s="80"/>
    </row>
    <row r="46" spans="1:5" ht="30" customHeight="1">
      <c r="A46" s="80">
        <v>44</v>
      </c>
      <c r="B46" s="80" t="s">
        <v>965</v>
      </c>
      <c r="C46" s="81">
        <v>158.5</v>
      </c>
      <c r="D46" s="82" t="s">
        <v>1073</v>
      </c>
      <c r="E46" s="80"/>
    </row>
    <row r="47" spans="1:5" ht="30" customHeight="1">
      <c r="A47" s="80">
        <v>45</v>
      </c>
      <c r="B47" s="80" t="s">
        <v>966</v>
      </c>
      <c r="C47" s="81">
        <v>46</v>
      </c>
      <c r="D47" s="82" t="s">
        <v>1074</v>
      </c>
      <c r="E47" s="80"/>
    </row>
    <row r="48" spans="1:5" ht="30" customHeight="1">
      <c r="A48" s="80">
        <v>46</v>
      </c>
      <c r="B48" s="80" t="s">
        <v>967</v>
      </c>
      <c r="C48" s="81">
        <v>71.5</v>
      </c>
      <c r="D48" s="82" t="s">
        <v>1075</v>
      </c>
      <c r="E48" s="80"/>
    </row>
    <row r="49" spans="1:5" ht="30" customHeight="1">
      <c r="A49" s="80">
        <v>47</v>
      </c>
      <c r="B49" s="80" t="s">
        <v>968</v>
      </c>
      <c r="C49" s="81">
        <v>34.5</v>
      </c>
      <c r="D49" s="82" t="s">
        <v>1076</v>
      </c>
      <c r="E49" s="80"/>
    </row>
    <row r="50" spans="1:5" ht="30" customHeight="1">
      <c r="A50" s="80">
        <v>48</v>
      </c>
      <c r="B50" s="80" t="s">
        <v>969</v>
      </c>
      <c r="C50" s="81">
        <v>99</v>
      </c>
      <c r="D50" s="82" t="s">
        <v>1077</v>
      </c>
      <c r="E50" s="80"/>
    </row>
    <row r="51" spans="1:5" ht="30" customHeight="1">
      <c r="A51" s="80">
        <v>49</v>
      </c>
      <c r="B51" s="80" t="s">
        <v>970</v>
      </c>
      <c r="C51" s="81">
        <v>66.5</v>
      </c>
      <c r="D51" s="82" t="s">
        <v>1078</v>
      </c>
      <c r="E51" s="80"/>
    </row>
    <row r="52" spans="1:5" ht="30" customHeight="1">
      <c r="A52" s="80">
        <v>50</v>
      </c>
      <c r="B52" s="80" t="s">
        <v>971</v>
      </c>
      <c r="C52" s="81">
        <v>142</v>
      </c>
      <c r="D52" s="82" t="s">
        <v>1079</v>
      </c>
      <c r="E52" s="80"/>
    </row>
    <row r="53" spans="1:5" ht="30" customHeight="1">
      <c r="A53" s="80">
        <v>51</v>
      </c>
      <c r="B53" s="80" t="s">
        <v>972</v>
      </c>
      <c r="C53" s="81">
        <v>173</v>
      </c>
      <c r="D53" s="82" t="s">
        <v>1080</v>
      </c>
      <c r="E53" s="80"/>
    </row>
    <row r="54" spans="1:5" ht="30" customHeight="1">
      <c r="A54" s="80">
        <v>52</v>
      </c>
      <c r="B54" s="80" t="s">
        <v>973</v>
      </c>
      <c r="C54" s="81">
        <v>73.5</v>
      </c>
      <c r="D54" s="82" t="s">
        <v>1081</v>
      </c>
      <c r="E54" s="80"/>
    </row>
    <row r="55" spans="1:5" ht="30" customHeight="1">
      <c r="A55" s="80">
        <v>53</v>
      </c>
      <c r="B55" s="80" t="s">
        <v>974</v>
      </c>
      <c r="C55" s="81">
        <v>167</v>
      </c>
      <c r="D55" s="82" t="s">
        <v>1082</v>
      </c>
      <c r="E55" s="80"/>
    </row>
    <row r="56" spans="1:5" ht="30" customHeight="1">
      <c r="A56" s="80">
        <v>54</v>
      </c>
      <c r="B56" s="80" t="s">
        <v>975</v>
      </c>
      <c r="C56" s="81">
        <v>159.5</v>
      </c>
      <c r="D56" s="82" t="s">
        <v>1083</v>
      </c>
      <c r="E56" s="80"/>
    </row>
    <row r="57" spans="1:5" ht="30" customHeight="1">
      <c r="A57" s="80">
        <v>55</v>
      </c>
      <c r="B57" s="80" t="s">
        <v>976</v>
      </c>
      <c r="C57" s="81">
        <v>164.5</v>
      </c>
      <c r="D57" s="82" t="s">
        <v>1084</v>
      </c>
      <c r="E57" s="80"/>
    </row>
    <row r="58" spans="1:5" ht="30" customHeight="1">
      <c r="A58" s="80" t="s">
        <v>1157</v>
      </c>
      <c r="B58" s="80" t="s">
        <v>1168</v>
      </c>
      <c r="C58" s="81">
        <v>91</v>
      </c>
      <c r="D58" s="84" t="s">
        <v>1158</v>
      </c>
      <c r="E58" s="80"/>
    </row>
    <row r="59" spans="1:5" ht="30" customHeight="1">
      <c r="A59" s="80" t="s">
        <v>1159</v>
      </c>
      <c r="B59" s="80" t="s">
        <v>977</v>
      </c>
      <c r="C59" s="81">
        <v>112</v>
      </c>
      <c r="D59" s="84" t="s">
        <v>1160</v>
      </c>
      <c r="E59" s="80" t="s">
        <v>1161</v>
      </c>
    </row>
    <row r="60" spans="1:5" ht="30" customHeight="1">
      <c r="A60" s="80">
        <v>57</v>
      </c>
      <c r="B60" s="80" t="s">
        <v>978</v>
      </c>
      <c r="C60" s="81">
        <v>120.5</v>
      </c>
      <c r="D60" s="82" t="s">
        <v>1085</v>
      </c>
      <c r="E60" s="80"/>
    </row>
    <row r="61" spans="1:5" ht="30" customHeight="1">
      <c r="A61" s="80">
        <v>58</v>
      </c>
      <c r="B61" s="80" t="s">
        <v>1162</v>
      </c>
      <c r="C61" s="81">
        <v>97.5</v>
      </c>
      <c r="D61" s="82" t="s">
        <v>1086</v>
      </c>
      <c r="E61" s="80"/>
    </row>
    <row r="62" spans="1:5" ht="30" customHeight="1">
      <c r="A62" s="80">
        <v>59</v>
      </c>
      <c r="B62" s="80" t="s">
        <v>979</v>
      </c>
      <c r="C62" s="81">
        <v>118.5</v>
      </c>
      <c r="D62" s="82" t="s">
        <v>1087</v>
      </c>
      <c r="E62" s="80"/>
    </row>
    <row r="63" spans="1:5" ht="30" customHeight="1">
      <c r="A63" s="80">
        <v>60</v>
      </c>
      <c r="B63" s="80" t="s">
        <v>980</v>
      </c>
      <c r="C63" s="81">
        <v>182.5</v>
      </c>
      <c r="D63" s="82" t="s">
        <v>1088</v>
      </c>
      <c r="E63" s="80"/>
    </row>
    <row r="64" spans="1:5" ht="30" customHeight="1">
      <c r="A64" s="80">
        <v>61</v>
      </c>
      <c r="B64" s="80" t="s">
        <v>981</v>
      </c>
      <c r="C64" s="81">
        <v>196.5</v>
      </c>
      <c r="D64" s="82" t="s">
        <v>1089</v>
      </c>
      <c r="E64" s="80"/>
    </row>
    <row r="65" spans="1:5" ht="30" customHeight="1">
      <c r="A65" s="80">
        <v>62</v>
      </c>
      <c r="B65" s="80" t="s">
        <v>982</v>
      </c>
      <c r="C65" s="81">
        <v>87.5</v>
      </c>
      <c r="D65" s="82" t="s">
        <v>1090</v>
      </c>
      <c r="E65" s="80"/>
    </row>
    <row r="66" spans="1:5" ht="30" customHeight="1">
      <c r="A66" s="80" t="s">
        <v>1163</v>
      </c>
      <c r="B66" s="80" t="s">
        <v>1170</v>
      </c>
      <c r="C66" s="81">
        <v>145</v>
      </c>
      <c r="D66" s="84" t="s">
        <v>1164</v>
      </c>
      <c r="E66" s="80"/>
    </row>
    <row r="67" spans="1:5" ht="30" customHeight="1">
      <c r="A67" s="80" t="s">
        <v>1165</v>
      </c>
      <c r="B67" s="80" t="s">
        <v>1169</v>
      </c>
      <c r="C67" s="81">
        <v>155.5</v>
      </c>
      <c r="D67" s="84" t="s">
        <v>1166</v>
      </c>
      <c r="E67" s="80" t="s">
        <v>1161</v>
      </c>
    </row>
    <row r="68" spans="1:5" ht="30" customHeight="1">
      <c r="A68" s="80">
        <v>64</v>
      </c>
      <c r="B68" s="80" t="s">
        <v>983</v>
      </c>
      <c r="C68" s="81">
        <v>91</v>
      </c>
      <c r="D68" s="82" t="s">
        <v>1091</v>
      </c>
      <c r="E68" s="80"/>
    </row>
    <row r="69" spans="1:5" ht="30" customHeight="1">
      <c r="A69" s="80">
        <v>65</v>
      </c>
      <c r="B69" s="80" t="s">
        <v>984</v>
      </c>
      <c r="C69" s="81">
        <v>182</v>
      </c>
      <c r="D69" s="82" t="s">
        <v>1092</v>
      </c>
      <c r="E69" s="80"/>
    </row>
    <row r="70" spans="1:5" ht="30" customHeight="1">
      <c r="A70" s="80">
        <v>66</v>
      </c>
      <c r="B70" s="80" t="s">
        <v>985</v>
      </c>
      <c r="C70" s="81">
        <v>113</v>
      </c>
      <c r="D70" s="82" t="s">
        <v>1093</v>
      </c>
      <c r="E70" s="80"/>
    </row>
    <row r="71" spans="1:5" ht="30" customHeight="1">
      <c r="A71" s="80">
        <v>67</v>
      </c>
      <c r="B71" s="80" t="s">
        <v>986</v>
      </c>
      <c r="C71" s="81">
        <v>163.5</v>
      </c>
      <c r="D71" s="82" t="s">
        <v>1094</v>
      </c>
      <c r="E71" s="80"/>
    </row>
    <row r="72" spans="1:5" ht="30" customHeight="1">
      <c r="A72" s="80">
        <v>68</v>
      </c>
      <c r="B72" s="80" t="s">
        <v>987</v>
      </c>
      <c r="C72" s="81">
        <v>69</v>
      </c>
      <c r="D72" s="82" t="s">
        <v>1095</v>
      </c>
      <c r="E72" s="80"/>
    </row>
    <row r="73" spans="1:5" ht="30" customHeight="1">
      <c r="A73" s="80">
        <v>69</v>
      </c>
      <c r="B73" s="80" t="s">
        <v>988</v>
      </c>
      <c r="C73" s="81">
        <v>128</v>
      </c>
      <c r="D73" s="82" t="s">
        <v>1096</v>
      </c>
      <c r="E73" s="80"/>
    </row>
    <row r="74" spans="1:5" ht="30" customHeight="1">
      <c r="A74" s="80">
        <v>70</v>
      </c>
      <c r="B74" s="80" t="s">
        <v>989</v>
      </c>
      <c r="C74" s="81">
        <v>129</v>
      </c>
      <c r="D74" s="82" t="s">
        <v>1097</v>
      </c>
      <c r="E74" s="80"/>
    </row>
    <row r="75" spans="1:5" ht="30" customHeight="1">
      <c r="A75" s="80">
        <v>71</v>
      </c>
      <c r="B75" s="80" t="s">
        <v>990</v>
      </c>
      <c r="C75" s="81">
        <v>162.5</v>
      </c>
      <c r="D75" s="82" t="s">
        <v>1098</v>
      </c>
      <c r="E75" s="80"/>
    </row>
    <row r="76" spans="1:5" ht="30" customHeight="1">
      <c r="A76" s="80">
        <v>72</v>
      </c>
      <c r="B76" s="80" t="s">
        <v>991</v>
      </c>
      <c r="C76" s="81">
        <v>144</v>
      </c>
      <c r="D76" s="82" t="s">
        <v>1099</v>
      </c>
      <c r="E76" s="80"/>
    </row>
    <row r="77" spans="1:5" ht="30" customHeight="1">
      <c r="A77" s="80">
        <v>73</v>
      </c>
      <c r="B77" s="80" t="s">
        <v>992</v>
      </c>
      <c r="C77" s="81">
        <v>144</v>
      </c>
      <c r="D77" s="82" t="s">
        <v>1100</v>
      </c>
      <c r="E77" s="80"/>
    </row>
    <row r="78" spans="1:5" ht="30" customHeight="1">
      <c r="A78" s="80">
        <v>74</v>
      </c>
      <c r="B78" s="80" t="s">
        <v>993</v>
      </c>
      <c r="C78" s="81">
        <v>67</v>
      </c>
      <c r="D78" s="82" t="s">
        <v>1101</v>
      </c>
      <c r="E78" s="80"/>
    </row>
    <row r="79" spans="1:5" ht="30" customHeight="1">
      <c r="A79" s="80">
        <v>75</v>
      </c>
      <c r="B79" s="80" t="s">
        <v>994</v>
      </c>
      <c r="C79" s="81">
        <v>93</v>
      </c>
      <c r="D79" s="82" t="s">
        <v>1102</v>
      </c>
      <c r="E79" s="80"/>
    </row>
    <row r="80" spans="1:5" ht="30" customHeight="1">
      <c r="A80" s="80">
        <v>76</v>
      </c>
      <c r="B80" s="80" t="s">
        <v>995</v>
      </c>
      <c r="C80" s="81">
        <v>70</v>
      </c>
      <c r="D80" s="82" t="s">
        <v>1103</v>
      </c>
      <c r="E80" s="80"/>
    </row>
    <row r="81" spans="1:5" ht="30" customHeight="1">
      <c r="A81" s="80">
        <v>77</v>
      </c>
      <c r="B81" s="80" t="s">
        <v>996</v>
      </c>
      <c r="C81" s="81">
        <v>231</v>
      </c>
      <c r="D81" s="82" t="s">
        <v>1104</v>
      </c>
      <c r="E81" s="80"/>
    </row>
    <row r="82" spans="1:5" ht="30" customHeight="1">
      <c r="A82" s="80">
        <v>78</v>
      </c>
      <c r="B82" s="80" t="s">
        <v>997</v>
      </c>
      <c r="C82" s="81">
        <v>171</v>
      </c>
      <c r="D82" s="82" t="s">
        <v>1105</v>
      </c>
      <c r="E82" s="80"/>
    </row>
    <row r="83" spans="1:5" ht="30" customHeight="1">
      <c r="A83" s="80">
        <v>79</v>
      </c>
      <c r="B83" s="80" t="s">
        <v>998</v>
      </c>
      <c r="C83" s="81">
        <v>145.5</v>
      </c>
      <c r="D83" s="82" t="s">
        <v>1106</v>
      </c>
      <c r="E83" s="80"/>
    </row>
    <row r="84" spans="1:5" ht="30" customHeight="1">
      <c r="A84" s="80">
        <v>80</v>
      </c>
      <c r="B84" s="80" t="s">
        <v>999</v>
      </c>
      <c r="C84" s="81">
        <v>130.5</v>
      </c>
      <c r="D84" s="82" t="s">
        <v>1107</v>
      </c>
      <c r="E84" s="80"/>
    </row>
    <row r="85" spans="1:5" ht="30" customHeight="1">
      <c r="A85" s="80">
        <v>81</v>
      </c>
      <c r="B85" s="80" t="s">
        <v>1000</v>
      </c>
      <c r="C85" s="81">
        <v>244</v>
      </c>
      <c r="D85" s="82" t="s">
        <v>1108</v>
      </c>
      <c r="E85" s="80"/>
    </row>
    <row r="86" spans="1:5" ht="30" customHeight="1">
      <c r="A86" s="80">
        <v>82</v>
      </c>
      <c r="B86" s="80" t="s">
        <v>1001</v>
      </c>
      <c r="C86" s="81">
        <v>194</v>
      </c>
      <c r="D86" s="82" t="s">
        <v>1109</v>
      </c>
      <c r="E86" s="80"/>
    </row>
    <row r="87" spans="1:5" ht="30" customHeight="1">
      <c r="A87" s="80">
        <v>83</v>
      </c>
      <c r="B87" s="80" t="s">
        <v>665</v>
      </c>
      <c r="C87" s="81">
        <v>197.5</v>
      </c>
      <c r="D87" s="82" t="s">
        <v>1110</v>
      </c>
      <c r="E87" s="80"/>
    </row>
    <row r="88" spans="1:5" ht="30" customHeight="1">
      <c r="A88" s="80">
        <v>84</v>
      </c>
      <c r="B88" s="80" t="s">
        <v>674</v>
      </c>
      <c r="C88" s="81">
        <v>211</v>
      </c>
      <c r="D88" s="82" t="s">
        <v>1111</v>
      </c>
      <c r="E88" s="80"/>
    </row>
    <row r="89" spans="1:5" ht="30" customHeight="1">
      <c r="A89" s="80">
        <v>85</v>
      </c>
      <c r="B89" s="80" t="s">
        <v>682</v>
      </c>
      <c r="C89" s="81">
        <v>95.5</v>
      </c>
      <c r="D89" s="82" t="s">
        <v>1112</v>
      </c>
      <c r="E89" s="80"/>
    </row>
    <row r="90" spans="1:5" ht="30" customHeight="1">
      <c r="A90" s="80">
        <v>86</v>
      </c>
      <c r="B90" s="80" t="s">
        <v>690</v>
      </c>
      <c r="C90" s="81">
        <v>139</v>
      </c>
      <c r="D90" s="82" t="s">
        <v>1113</v>
      </c>
      <c r="E90" s="80"/>
    </row>
    <row r="91" spans="1:5" ht="30" customHeight="1">
      <c r="A91" s="80">
        <v>87</v>
      </c>
      <c r="B91" s="80" t="s">
        <v>1002</v>
      </c>
      <c r="C91" s="81">
        <v>47</v>
      </c>
      <c r="D91" s="82" t="s">
        <v>1114</v>
      </c>
      <c r="E91" s="80"/>
    </row>
    <row r="92" spans="1:5" ht="30" customHeight="1">
      <c r="A92" s="80">
        <v>88</v>
      </c>
      <c r="B92" s="80" t="s">
        <v>1003</v>
      </c>
      <c r="C92" s="81">
        <v>196.5</v>
      </c>
      <c r="D92" s="82" t="s">
        <v>1115</v>
      </c>
      <c r="E92" s="80"/>
    </row>
    <row r="93" spans="1:5" ht="30" customHeight="1">
      <c r="A93" s="80">
        <v>89</v>
      </c>
      <c r="B93" s="80" t="s">
        <v>1004</v>
      </c>
      <c r="C93" s="81">
        <v>180</v>
      </c>
      <c r="D93" s="82" t="s">
        <v>1116</v>
      </c>
      <c r="E93" s="80"/>
    </row>
    <row r="94" spans="1:5" ht="30" customHeight="1">
      <c r="A94" s="80">
        <v>90</v>
      </c>
      <c r="B94" s="80" t="s">
        <v>1005</v>
      </c>
      <c r="C94" s="81">
        <v>137</v>
      </c>
      <c r="D94" s="82" t="s">
        <v>1117</v>
      </c>
      <c r="E94" s="80"/>
    </row>
    <row r="95" spans="1:5" ht="30" customHeight="1">
      <c r="A95" s="80">
        <v>91</v>
      </c>
      <c r="B95" s="80" t="s">
        <v>1006</v>
      </c>
      <c r="C95" s="81">
        <v>116</v>
      </c>
      <c r="D95" s="82" t="s">
        <v>1118</v>
      </c>
      <c r="E95" s="80"/>
    </row>
    <row r="96" spans="1:5" ht="30" customHeight="1">
      <c r="A96" s="80">
        <v>92</v>
      </c>
      <c r="B96" s="80" t="s">
        <v>1007</v>
      </c>
      <c r="C96" s="81">
        <v>150</v>
      </c>
      <c r="D96" s="82" t="s">
        <v>1119</v>
      </c>
      <c r="E96" s="80"/>
    </row>
    <row r="97" spans="1:5" ht="30" customHeight="1">
      <c r="A97" s="80">
        <v>93</v>
      </c>
      <c r="B97" s="80" t="s">
        <v>1008</v>
      </c>
      <c r="C97" s="81">
        <v>174</v>
      </c>
      <c r="D97" s="82" t="s">
        <v>1120</v>
      </c>
      <c r="E97" s="80"/>
    </row>
    <row r="98" spans="1:5" ht="30" customHeight="1">
      <c r="A98" s="80">
        <v>94</v>
      </c>
      <c r="B98" s="80" t="s">
        <v>1009</v>
      </c>
      <c r="C98" s="81">
        <v>153.5</v>
      </c>
      <c r="D98" s="82" t="s">
        <v>1121</v>
      </c>
      <c r="E98" s="80"/>
    </row>
    <row r="99" spans="1:5" ht="30" customHeight="1">
      <c r="A99" s="80">
        <v>95</v>
      </c>
      <c r="B99" s="80" t="s">
        <v>1010</v>
      </c>
      <c r="C99" s="81">
        <v>180</v>
      </c>
      <c r="D99" s="82" t="s">
        <v>1122</v>
      </c>
      <c r="E99" s="80"/>
    </row>
    <row r="100" spans="1:5" ht="30" customHeight="1">
      <c r="A100" s="80">
        <v>96</v>
      </c>
      <c r="B100" s="80" t="s">
        <v>1011</v>
      </c>
      <c r="C100" s="81">
        <v>95.5</v>
      </c>
      <c r="D100" s="82" t="s">
        <v>1123</v>
      </c>
      <c r="E100" s="80"/>
    </row>
    <row r="101" spans="1:5" ht="30" customHeight="1">
      <c r="A101" s="80">
        <v>97</v>
      </c>
      <c r="B101" s="80" t="s">
        <v>1012</v>
      </c>
      <c r="C101" s="81">
        <v>118.5</v>
      </c>
      <c r="D101" s="82" t="s">
        <v>1124</v>
      </c>
      <c r="E101" s="80"/>
    </row>
    <row r="102" spans="1:5" ht="30" customHeight="1">
      <c r="A102" s="80">
        <v>98</v>
      </c>
      <c r="B102" s="80" t="s">
        <v>1013</v>
      </c>
      <c r="C102" s="81">
        <v>60</v>
      </c>
      <c r="D102" s="82" t="s">
        <v>1125</v>
      </c>
      <c r="E102" s="80"/>
    </row>
    <row r="103" spans="1:5" ht="30" customHeight="1">
      <c r="A103" s="80">
        <v>99</v>
      </c>
      <c r="B103" s="80" t="s">
        <v>1014</v>
      </c>
      <c r="C103" s="81">
        <v>146</v>
      </c>
      <c r="D103" s="82" t="s">
        <v>1126</v>
      </c>
      <c r="E103" s="80"/>
    </row>
    <row r="104" spans="1:5" ht="30" customHeight="1">
      <c r="A104" s="80">
        <v>100</v>
      </c>
      <c r="B104" s="80" t="s">
        <v>1015</v>
      </c>
      <c r="C104" s="81">
        <v>138.5</v>
      </c>
      <c r="D104" s="82" t="s">
        <v>1127</v>
      </c>
      <c r="E104" s="80"/>
    </row>
    <row r="105" spans="1:5" ht="30" customHeight="1">
      <c r="A105" s="80">
        <v>101</v>
      </c>
      <c r="B105" s="80" t="s">
        <v>1016</v>
      </c>
      <c r="C105" s="81">
        <v>182.5</v>
      </c>
      <c r="D105" s="82" t="s">
        <v>1128</v>
      </c>
      <c r="E105" s="80"/>
    </row>
    <row r="106" spans="1:5" ht="30" customHeight="1">
      <c r="A106" s="80">
        <v>102</v>
      </c>
      <c r="B106" s="80" t="s">
        <v>1017</v>
      </c>
      <c r="C106" s="81">
        <v>166.5</v>
      </c>
      <c r="D106" s="82" t="s">
        <v>1129</v>
      </c>
      <c r="E106" s="80"/>
    </row>
    <row r="107" spans="1:5" ht="30" customHeight="1">
      <c r="A107" s="80">
        <v>103</v>
      </c>
      <c r="B107" s="80" t="s">
        <v>1018</v>
      </c>
      <c r="C107" s="81">
        <v>166.5</v>
      </c>
      <c r="D107" s="82" t="s">
        <v>1130</v>
      </c>
      <c r="E107" s="80"/>
    </row>
    <row r="108" spans="1:5" ht="30" customHeight="1">
      <c r="A108" s="80">
        <v>104</v>
      </c>
      <c r="B108" s="80" t="s">
        <v>1019</v>
      </c>
      <c r="C108" s="81">
        <v>263</v>
      </c>
      <c r="D108" s="82" t="s">
        <v>1131</v>
      </c>
      <c r="E108" s="80"/>
    </row>
    <row r="109" spans="1:5" ht="30" customHeight="1">
      <c r="A109" s="80">
        <v>105</v>
      </c>
      <c r="B109" s="80" t="s">
        <v>1020</v>
      </c>
      <c r="C109" s="81">
        <v>106.5</v>
      </c>
      <c r="D109" s="82" t="s">
        <v>1132</v>
      </c>
      <c r="E109" s="80"/>
    </row>
    <row r="110" spans="1:5" ht="30" customHeight="1">
      <c r="A110" s="80">
        <v>106</v>
      </c>
      <c r="B110" s="80" t="s">
        <v>1021</v>
      </c>
      <c r="C110" s="81">
        <v>131.5</v>
      </c>
      <c r="D110" s="82" t="s">
        <v>1133</v>
      </c>
      <c r="E110" s="80" t="s">
        <v>1161</v>
      </c>
    </row>
    <row r="111" spans="1:5" ht="30" customHeight="1">
      <c r="A111" s="80">
        <v>107</v>
      </c>
      <c r="B111" s="80" t="s">
        <v>1022</v>
      </c>
      <c r="C111" s="81">
        <v>123.5</v>
      </c>
      <c r="D111" s="82" t="s">
        <v>1134</v>
      </c>
      <c r="E111" s="80"/>
    </row>
    <row r="112" spans="1:5" ht="30" customHeight="1">
      <c r="A112" s="80">
        <v>108</v>
      </c>
      <c r="B112" s="80" t="s">
        <v>1023</v>
      </c>
      <c r="C112" s="81">
        <v>177.5</v>
      </c>
      <c r="D112" s="82" t="s">
        <v>1135</v>
      </c>
      <c r="E112" s="80"/>
    </row>
    <row r="113" spans="1:5" ht="30" customHeight="1">
      <c r="A113" s="80">
        <v>109</v>
      </c>
      <c r="B113" s="80" t="s">
        <v>1024</v>
      </c>
      <c r="C113" s="81">
        <v>181.5</v>
      </c>
      <c r="D113" s="82" t="s">
        <v>1136</v>
      </c>
      <c r="E113" s="80"/>
    </row>
    <row r="114" spans="1:5" ht="30" customHeight="1">
      <c r="A114" s="80">
        <v>110</v>
      </c>
      <c r="B114" s="80" t="s">
        <v>1025</v>
      </c>
      <c r="C114" s="81">
        <v>100.5</v>
      </c>
      <c r="D114" s="82" t="s">
        <v>1137</v>
      </c>
      <c r="E114" s="80"/>
    </row>
    <row r="115" spans="1:5" ht="30" customHeight="1">
      <c r="A115" s="80">
        <v>111</v>
      </c>
      <c r="B115" s="80" t="s">
        <v>1026</v>
      </c>
      <c r="C115" s="81">
        <v>62</v>
      </c>
      <c r="D115" s="82" t="s">
        <v>1138</v>
      </c>
      <c r="E115" s="80"/>
    </row>
    <row r="116" spans="1:5" ht="30" customHeight="1">
      <c r="A116" s="80">
        <v>112</v>
      </c>
      <c r="B116" s="80" t="s">
        <v>1027</v>
      </c>
      <c r="C116" s="81">
        <v>192</v>
      </c>
      <c r="D116" s="82" t="s">
        <v>1139</v>
      </c>
      <c r="E116" s="80"/>
    </row>
    <row r="117" spans="1:5" ht="30" customHeight="1">
      <c r="A117" s="80">
        <v>113</v>
      </c>
      <c r="B117" s="80" t="s">
        <v>1028</v>
      </c>
      <c r="C117" s="81">
        <v>135.5</v>
      </c>
      <c r="D117" s="82" t="s">
        <v>1140</v>
      </c>
      <c r="E117" s="80"/>
    </row>
    <row r="118" spans="1:5" ht="30" customHeight="1">
      <c r="A118" s="80">
        <v>114</v>
      </c>
      <c r="B118" s="80" t="s">
        <v>1029</v>
      </c>
      <c r="C118" s="81">
        <v>202</v>
      </c>
      <c r="D118" s="82" t="s">
        <v>1141</v>
      </c>
      <c r="E118" s="80"/>
    </row>
    <row r="119" spans="1:5" ht="30" customHeight="1">
      <c r="A119" s="80">
        <v>115</v>
      </c>
      <c r="B119" s="80" t="s">
        <v>1030</v>
      </c>
      <c r="C119" s="81">
        <v>188</v>
      </c>
      <c r="D119" s="82" t="s">
        <v>1142</v>
      </c>
      <c r="E119" s="80"/>
    </row>
  </sheetData>
  <phoneticPr fontId="2" type="noConversion"/>
  <hyperlinks>
    <hyperlink ref="D2" location="1!A1" display="1"/>
    <hyperlink ref="D3" location="2!A1" display="2"/>
    <hyperlink ref="D4" location="3!A1" display="3"/>
    <hyperlink ref="D5" location="4!A1" display="4"/>
    <hyperlink ref="D6" location="5!A1" display="5"/>
    <hyperlink ref="D7" location="6!A1" display="6"/>
    <hyperlink ref="D8" location="7!A1" display="7"/>
    <hyperlink ref="D9" location="8!A1" display="8"/>
    <hyperlink ref="D10" location="9!A1" display="9"/>
    <hyperlink ref="D11" location="10!A1" display="10"/>
    <hyperlink ref="D12" location="11!A1" display="11"/>
    <hyperlink ref="D13" location="12!A1" display="12"/>
    <hyperlink ref="D14" location="13!A1" display="13"/>
    <hyperlink ref="D15" location="14!A1" display="14"/>
    <hyperlink ref="D16" location="15!A1" display="15"/>
    <hyperlink ref="D17" location="16!A1" display="16"/>
    <hyperlink ref="D18" location="17!A1" display="17"/>
    <hyperlink ref="D19" location="18!A1" display="18"/>
    <hyperlink ref="D20" location="19!A1" display="19"/>
    <hyperlink ref="D21" location="20!A1" display="20"/>
    <hyperlink ref="D22" location="21!A1" display="21"/>
    <hyperlink ref="D23" location="22!A1" display="22"/>
    <hyperlink ref="D26" location="24!A1" display="24"/>
    <hyperlink ref="D27" location="25!A1" display="25"/>
    <hyperlink ref="D28" location="26!A1" display="26"/>
    <hyperlink ref="D29" location="27!A1" display="27"/>
    <hyperlink ref="D30" location="28!A1" display="28"/>
    <hyperlink ref="D31" location="29!A1" display="29"/>
    <hyperlink ref="D32" location="30!A1" display="30"/>
    <hyperlink ref="D33" location="31!A1" display="31"/>
    <hyperlink ref="D34" location="32!A1" display="32"/>
    <hyperlink ref="D35" location="33!A1" display="33"/>
    <hyperlink ref="D36" location="34!A1" display="34"/>
    <hyperlink ref="D37" location="35!A1" display="35"/>
    <hyperlink ref="D38" location="36!A1" display="36"/>
    <hyperlink ref="D39" location="37!A1" display="37"/>
    <hyperlink ref="D40" location="38!A1" display="38"/>
    <hyperlink ref="D41" location="39!A1" display="39"/>
    <hyperlink ref="D42" location="40!A1" display="40"/>
    <hyperlink ref="D43" location="41!A1" display="41"/>
    <hyperlink ref="D44" location="42!A1" display="42"/>
    <hyperlink ref="D45" location="43!A1" display="43"/>
    <hyperlink ref="D46" location="44!A1" display="44"/>
    <hyperlink ref="D47" location="45!A1" display="45"/>
    <hyperlink ref="D48" location="46!A1" display="46"/>
    <hyperlink ref="D49" location="47!A1" display="47"/>
    <hyperlink ref="D50" location="48!A1" display="48"/>
    <hyperlink ref="D51" location="49!A1" display="49"/>
    <hyperlink ref="D52" location="50!A1" display="50"/>
    <hyperlink ref="D53" location="51!A1" display="51"/>
    <hyperlink ref="D54" location="52!A1" display="52"/>
    <hyperlink ref="D55" location="53!A1" display="53"/>
    <hyperlink ref="D56" location="54!A1" display="54"/>
    <hyperlink ref="D57" location="55!A1" display="55"/>
    <hyperlink ref="D60" location="57!A1" display="57"/>
    <hyperlink ref="D61" location="58!A1" display="58"/>
    <hyperlink ref="D62" location="59!A1" display="59"/>
    <hyperlink ref="D63" location="60!A1" display="60"/>
    <hyperlink ref="D64" location="61!A1" display="61"/>
    <hyperlink ref="D65" location="62!A1" display="62"/>
    <hyperlink ref="D68" location="64!A1" display="64"/>
    <hyperlink ref="D69" location="65!A1" display="65"/>
    <hyperlink ref="D70" location="66!A1" display="66"/>
    <hyperlink ref="D71" location="67!A1" display="67"/>
    <hyperlink ref="D72" location="68!A1" display="68"/>
    <hyperlink ref="D73" location="69!A1" display="69"/>
    <hyperlink ref="D74" location="70!A1" display="70"/>
    <hyperlink ref="D75" location="71!A1" display="71"/>
    <hyperlink ref="D76" location="72!A1" display="72"/>
    <hyperlink ref="D77" location="73!A1" display="73"/>
    <hyperlink ref="D78" location="74!A1" display="74"/>
    <hyperlink ref="D79" location="75!A1" display="75"/>
    <hyperlink ref="D80" location="76!A1" display="76"/>
    <hyperlink ref="D81" location="77!A1" display="77"/>
    <hyperlink ref="D82" location="78!A1" display="78"/>
    <hyperlink ref="D83" location="79!A1" display="79"/>
    <hyperlink ref="D84" location="80!A1" display="80"/>
    <hyperlink ref="D85" location="81!A1" display="81"/>
    <hyperlink ref="D86" location="82!A1" display="82"/>
    <hyperlink ref="D87" location="83!A1" display="83"/>
    <hyperlink ref="D88" location="84!A1" display="84"/>
    <hyperlink ref="D89" location="85!A1" display="85"/>
    <hyperlink ref="D90" location="86!A1" display="86"/>
    <hyperlink ref="D91" location="87!A1" display="87"/>
    <hyperlink ref="D92" location="88!A1" display="88"/>
    <hyperlink ref="D93" location="89!A1" display="89"/>
    <hyperlink ref="D94" location="90!A1" display="90"/>
    <hyperlink ref="D95" location="91!A1" display="91"/>
    <hyperlink ref="D96" location="92!A1" display="92"/>
    <hyperlink ref="D97" location="93!A1" display="93"/>
    <hyperlink ref="D98" location="94!A1" display="94"/>
    <hyperlink ref="D99" location="95!A1" display="95"/>
    <hyperlink ref="D100" location="96!A1" display="96"/>
    <hyperlink ref="D101" location="97!A1" display="97"/>
    <hyperlink ref="D102" location="98!A1" display="98"/>
    <hyperlink ref="D103" location="99!A1" display="99"/>
    <hyperlink ref="D104" location="100!A1" display="100"/>
    <hyperlink ref="D105" location="101!A1" display="101"/>
    <hyperlink ref="D106" location="102!A1" display="102"/>
    <hyperlink ref="D107" location="103!A1" display="103"/>
    <hyperlink ref="D108" location="104!A1" display="104"/>
    <hyperlink ref="D109" location="105!A1" display="105"/>
    <hyperlink ref="D110" location="106!A1" display="106"/>
    <hyperlink ref="D111" location="107!A1" display="107"/>
    <hyperlink ref="D112" location="108!A1" display="108"/>
    <hyperlink ref="D113" location="109!A1" display="109"/>
    <hyperlink ref="D114" location="110!A1" display="110"/>
    <hyperlink ref="D115" location="111!A1" display="111"/>
    <hyperlink ref="D116" location="112!A1" display="112"/>
    <hyperlink ref="D117" location="113!A1" display="113"/>
    <hyperlink ref="D118" location="114!A1" display="114"/>
    <hyperlink ref="D119" location="115!A1" display="115"/>
    <hyperlink ref="D25" location="'23B'!A1" display="发放编号：23B"/>
    <hyperlink ref="D24" location="'23A'!A1" display="发放编号：23A"/>
    <hyperlink ref="D58" location="'56A'!A1" display="发放编号：56A"/>
    <hyperlink ref="D59" location="'56B'!A1" display="发放编号：56B"/>
    <hyperlink ref="D66" location="'63A'!A1" display="发放编号：63A"/>
    <hyperlink ref="D67" location="'63B'!A1" display="发放编号：63B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H6"/>
  <sheetViews>
    <sheetView workbookViewId="0">
      <selection activeCell="I5" sqref="I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9</v>
      </c>
      <c r="B2" s="88" t="s">
        <v>100</v>
      </c>
      <c r="C2" s="15">
        <v>1</v>
      </c>
      <c r="D2" s="15" t="s">
        <v>101</v>
      </c>
      <c r="E2" s="16" t="s">
        <v>101</v>
      </c>
      <c r="F2" s="15" t="s">
        <v>102</v>
      </c>
      <c r="G2" s="17">
        <v>39</v>
      </c>
      <c r="H2" s="17">
        <v>34.4</v>
      </c>
    </row>
    <row r="3" spans="1:8" ht="39.950000000000003" customHeight="1">
      <c r="A3" s="87"/>
      <c r="B3" s="88"/>
      <c r="C3" s="15">
        <v>2</v>
      </c>
      <c r="D3" s="15" t="s">
        <v>103</v>
      </c>
      <c r="E3" s="16" t="s">
        <v>104</v>
      </c>
      <c r="F3" s="15" t="s">
        <v>102</v>
      </c>
      <c r="G3" s="17">
        <v>39</v>
      </c>
      <c r="H3" s="17">
        <v>34.4</v>
      </c>
    </row>
    <row r="4" spans="1:8" ht="39.950000000000003" customHeight="1">
      <c r="A4" s="87"/>
      <c r="B4" s="88"/>
      <c r="C4" s="15">
        <v>3</v>
      </c>
      <c r="D4" s="15" t="s">
        <v>9</v>
      </c>
      <c r="E4" s="16" t="s">
        <v>9</v>
      </c>
      <c r="F4" s="15" t="s">
        <v>10</v>
      </c>
      <c r="G4" s="18">
        <v>39</v>
      </c>
      <c r="H4" s="17">
        <v>34.4</v>
      </c>
    </row>
    <row r="5" spans="1:8" ht="39.950000000000003" customHeight="1">
      <c r="A5" s="87"/>
      <c r="B5" s="88"/>
      <c r="C5" s="15">
        <v>4</v>
      </c>
      <c r="D5" s="15" t="s">
        <v>105</v>
      </c>
      <c r="E5" s="14" t="s">
        <v>106</v>
      </c>
      <c r="F5" s="15" t="s">
        <v>41</v>
      </c>
      <c r="G5" s="17">
        <v>79</v>
      </c>
      <c r="H5" s="17">
        <v>69.599999999999994</v>
      </c>
    </row>
    <row r="6" spans="1:8" ht="39.950000000000003" customHeight="1">
      <c r="A6" s="19"/>
      <c r="B6" s="15"/>
      <c r="C6" s="15"/>
      <c r="D6" s="15"/>
      <c r="E6" s="14"/>
      <c r="F6" s="15" t="s">
        <v>20</v>
      </c>
      <c r="G6" s="17">
        <f>SUM(G2:G5)</f>
        <v>196</v>
      </c>
      <c r="H6" s="18">
        <v>173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>
  <sheetPr codeName="Sheet99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96</v>
      </c>
      <c r="B2" s="88" t="s">
        <v>759</v>
      </c>
      <c r="C2" s="15">
        <v>1</v>
      </c>
      <c r="D2" s="15" t="s">
        <v>760</v>
      </c>
      <c r="E2" s="16" t="s">
        <v>761</v>
      </c>
      <c r="F2" s="52" t="s">
        <v>733</v>
      </c>
      <c r="G2" s="18">
        <v>30</v>
      </c>
      <c r="H2" s="17">
        <v>26.4</v>
      </c>
    </row>
    <row r="3" spans="1:8" ht="39.950000000000003" customHeight="1">
      <c r="A3" s="87"/>
      <c r="B3" s="88"/>
      <c r="C3" s="15">
        <v>2</v>
      </c>
      <c r="D3" s="15" t="s">
        <v>762</v>
      </c>
      <c r="E3" s="16" t="s">
        <v>763</v>
      </c>
      <c r="F3" s="54" t="s">
        <v>41</v>
      </c>
      <c r="G3" s="18">
        <v>39</v>
      </c>
      <c r="H3" s="17">
        <v>34.4</v>
      </c>
    </row>
    <row r="4" spans="1:8" ht="39.950000000000003" customHeight="1">
      <c r="A4" s="87"/>
      <c r="B4" s="88"/>
      <c r="C4" s="15">
        <v>3</v>
      </c>
      <c r="D4" s="15" t="s">
        <v>764</v>
      </c>
      <c r="E4" s="16" t="s">
        <v>764</v>
      </c>
      <c r="F4" s="54" t="s">
        <v>41</v>
      </c>
      <c r="G4" s="18">
        <v>39</v>
      </c>
      <c r="H4" s="17">
        <v>34.4</v>
      </c>
    </row>
    <row r="5" spans="1:8" ht="39.950000000000003" customHeight="1">
      <c r="A5" s="87"/>
      <c r="B5" s="88"/>
      <c r="C5" s="15">
        <v>4</v>
      </c>
      <c r="D5" s="15" t="s">
        <v>765</v>
      </c>
      <c r="E5" s="16" t="s">
        <v>758</v>
      </c>
      <c r="F5" s="52"/>
      <c r="G5" s="18"/>
      <c r="H5" s="17"/>
    </row>
    <row r="6" spans="1:8" ht="39.950000000000003" customHeight="1">
      <c r="A6" s="19"/>
      <c r="B6" s="15"/>
      <c r="C6" s="15"/>
      <c r="D6" s="15"/>
      <c r="E6" s="16"/>
      <c r="F6" s="52" t="s">
        <v>20</v>
      </c>
      <c r="G6" s="18">
        <f>SUM(G2:G5)</f>
        <v>108</v>
      </c>
      <c r="H6" s="18">
        <v>95.5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>
  <sheetPr codeName="Sheet100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97</v>
      </c>
      <c r="B2" s="88" t="s">
        <v>766</v>
      </c>
      <c r="C2" s="15">
        <v>1</v>
      </c>
      <c r="D2" s="15" t="s">
        <v>767</v>
      </c>
      <c r="E2" s="16" t="s">
        <v>768</v>
      </c>
      <c r="F2" s="55" t="s">
        <v>97</v>
      </c>
      <c r="G2" s="24">
        <v>32</v>
      </c>
      <c r="H2" s="17">
        <v>28.200000000000003</v>
      </c>
    </row>
    <row r="3" spans="1:8" ht="39.950000000000003" customHeight="1">
      <c r="A3" s="87"/>
      <c r="B3" s="88"/>
      <c r="C3" s="15">
        <v>2</v>
      </c>
      <c r="D3" s="15"/>
      <c r="E3" s="16" t="s">
        <v>263</v>
      </c>
      <c r="F3" s="55" t="s">
        <v>97</v>
      </c>
      <c r="G3" s="24">
        <v>29.3</v>
      </c>
      <c r="H3" s="17">
        <v>25.8</v>
      </c>
    </row>
    <row r="4" spans="1:8" ht="39.950000000000003" customHeight="1">
      <c r="A4" s="87"/>
      <c r="B4" s="88"/>
      <c r="C4" s="15">
        <v>3</v>
      </c>
      <c r="D4" s="15" t="s">
        <v>738</v>
      </c>
      <c r="E4" s="16" t="s">
        <v>738</v>
      </c>
      <c r="F4" s="54" t="s">
        <v>41</v>
      </c>
      <c r="G4" s="18">
        <v>34</v>
      </c>
      <c r="H4" s="17">
        <v>30</v>
      </c>
    </row>
    <row r="5" spans="1:8" ht="39.950000000000003" customHeight="1">
      <c r="A5" s="87"/>
      <c r="B5" s="88"/>
      <c r="C5" s="15">
        <v>4</v>
      </c>
      <c r="D5" s="15" t="s">
        <v>769</v>
      </c>
      <c r="E5" s="16" t="s">
        <v>770</v>
      </c>
      <c r="F5" s="54" t="s">
        <v>41</v>
      </c>
      <c r="G5" s="18">
        <v>39</v>
      </c>
      <c r="H5" s="17">
        <v>34.4</v>
      </c>
    </row>
    <row r="6" spans="1:8" ht="39.950000000000003" customHeight="1">
      <c r="A6" s="19"/>
      <c r="B6" s="15"/>
      <c r="C6" s="15"/>
      <c r="D6" s="15"/>
      <c r="E6" s="16"/>
      <c r="F6" s="54" t="s">
        <v>20</v>
      </c>
      <c r="G6" s="18">
        <f>SUM(G2:G5)</f>
        <v>134.30000000000001</v>
      </c>
      <c r="H6" s="18">
        <v>118.5</v>
      </c>
    </row>
  </sheetData>
  <mergeCells count="2">
    <mergeCell ref="A2:A5"/>
    <mergeCell ref="B2:B5"/>
  </mergeCells>
  <phoneticPr fontId="2" type="noConversion"/>
  <hyperlinks>
    <hyperlink ref="F4" r:id="rId1" display="http://www.jd.com/publish/清华大学出版社_1.html"/>
    <hyperlink ref="F5" r:id="rId2" display="http://www.jd.com/publish/清华大学出版社_1.html"/>
  </hyperlink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>
  <sheetPr codeName="Sheet101"/>
  <dimension ref="A1:H6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109">
        <v>98</v>
      </c>
      <c r="B2" s="110" t="s">
        <v>771</v>
      </c>
      <c r="C2" s="58">
        <v>1</v>
      </c>
      <c r="D2" s="59" t="s">
        <v>772</v>
      </c>
      <c r="E2" s="16" t="s">
        <v>420</v>
      </c>
      <c r="F2" s="23" t="s">
        <v>422</v>
      </c>
      <c r="G2" s="24">
        <v>38</v>
      </c>
      <c r="H2" s="17">
        <v>33.5</v>
      </c>
    </row>
    <row r="3" spans="1:8" ht="39.950000000000003" customHeight="1">
      <c r="A3" s="109"/>
      <c r="B3" s="110"/>
      <c r="C3" s="58">
        <v>2</v>
      </c>
      <c r="D3" s="59" t="s">
        <v>773</v>
      </c>
      <c r="E3" s="14" t="s">
        <v>774</v>
      </c>
      <c r="F3" s="2" t="s">
        <v>41</v>
      </c>
      <c r="G3" s="44">
        <v>30</v>
      </c>
      <c r="H3" s="17">
        <v>26.4</v>
      </c>
    </row>
    <row r="4" spans="1:8" ht="39.950000000000003" customHeight="1">
      <c r="A4" s="109"/>
      <c r="B4" s="110"/>
      <c r="C4" s="58">
        <v>3</v>
      </c>
      <c r="D4" s="59" t="s">
        <v>775</v>
      </c>
      <c r="E4" s="60"/>
      <c r="F4" s="58"/>
      <c r="G4" s="61"/>
      <c r="H4" s="17"/>
    </row>
    <row r="5" spans="1:8" ht="39.950000000000003" customHeight="1">
      <c r="A5" s="62"/>
      <c r="B5" s="59"/>
      <c r="C5" s="58"/>
      <c r="D5" s="59"/>
      <c r="E5" s="60"/>
      <c r="F5" s="59" t="s">
        <v>20</v>
      </c>
      <c r="G5" s="61">
        <f>SUM(G2:G4)</f>
        <v>68</v>
      </c>
      <c r="H5" s="18">
        <v>60</v>
      </c>
    </row>
    <row r="6" spans="1:8" ht="39.950000000000003" customHeight="1">
      <c r="A6" s="12"/>
      <c r="B6" s="13"/>
      <c r="C6" s="10"/>
      <c r="D6" s="10"/>
      <c r="E6" s="10"/>
      <c r="F6" s="10"/>
      <c r="G6" s="11"/>
      <c r="H6" s="11"/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>
  <sheetPr codeName="Sheet102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109">
        <v>99</v>
      </c>
      <c r="B2" s="110" t="s">
        <v>776</v>
      </c>
      <c r="C2" s="58">
        <v>1</v>
      </c>
      <c r="D2" s="59" t="s">
        <v>777</v>
      </c>
      <c r="E2" s="14" t="s">
        <v>778</v>
      </c>
      <c r="F2" s="6" t="s">
        <v>217</v>
      </c>
      <c r="G2" s="17">
        <v>49</v>
      </c>
      <c r="H2" s="17">
        <v>43.2</v>
      </c>
    </row>
    <row r="3" spans="1:8" ht="39.950000000000003" customHeight="1">
      <c r="A3" s="109"/>
      <c r="B3" s="110"/>
      <c r="C3" s="58">
        <v>2</v>
      </c>
      <c r="D3" s="59" t="s">
        <v>779</v>
      </c>
      <c r="E3" s="47" t="s">
        <v>780</v>
      </c>
      <c r="F3" s="3" t="s">
        <v>27</v>
      </c>
      <c r="G3" s="63">
        <v>45</v>
      </c>
      <c r="H3" s="17">
        <v>39.6</v>
      </c>
    </row>
    <row r="4" spans="1:8" ht="39.950000000000003" customHeight="1">
      <c r="A4" s="109"/>
      <c r="B4" s="110"/>
      <c r="C4" s="58">
        <v>3</v>
      </c>
      <c r="D4" s="59" t="s">
        <v>781</v>
      </c>
      <c r="E4" s="47" t="s">
        <v>781</v>
      </c>
      <c r="F4" s="3" t="s">
        <v>8</v>
      </c>
      <c r="G4" s="63">
        <v>35.5</v>
      </c>
      <c r="H4" s="17">
        <v>31.3</v>
      </c>
    </row>
    <row r="5" spans="1:8" ht="39.950000000000003" customHeight="1">
      <c r="A5" s="109"/>
      <c r="B5" s="110"/>
      <c r="C5" s="58">
        <v>4</v>
      </c>
      <c r="D5" s="59" t="s">
        <v>782</v>
      </c>
      <c r="E5" s="47" t="s">
        <v>783</v>
      </c>
      <c r="F5" s="3" t="s">
        <v>422</v>
      </c>
      <c r="G5" s="63">
        <v>36</v>
      </c>
      <c r="H5" s="17">
        <v>31.700000000000003</v>
      </c>
    </row>
    <row r="6" spans="1:8" ht="39.950000000000003" customHeight="1">
      <c r="A6" s="62"/>
      <c r="B6" s="59"/>
      <c r="C6" s="58"/>
      <c r="D6" s="59"/>
      <c r="E6" s="47"/>
      <c r="F6" s="3" t="s">
        <v>20</v>
      </c>
      <c r="G6" s="63">
        <f>SUM(G2:G5)</f>
        <v>165.5</v>
      </c>
      <c r="H6" s="18">
        <v>146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>
  <sheetPr codeName="Sheet103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109">
        <v>100</v>
      </c>
      <c r="B2" s="110" t="s">
        <v>784</v>
      </c>
      <c r="C2" s="58">
        <v>1</v>
      </c>
      <c r="D2" s="48" t="s">
        <v>785</v>
      </c>
      <c r="E2" s="14" t="s">
        <v>786</v>
      </c>
      <c r="F2" s="6" t="s">
        <v>161</v>
      </c>
      <c r="G2" s="17">
        <v>32.799999999999997</v>
      </c>
      <c r="H2" s="17">
        <v>28.900000000000002</v>
      </c>
    </row>
    <row r="3" spans="1:8" ht="39.950000000000003" customHeight="1">
      <c r="A3" s="109"/>
      <c r="B3" s="110"/>
      <c r="C3" s="58">
        <v>2</v>
      </c>
      <c r="D3" s="48" t="s">
        <v>787</v>
      </c>
      <c r="E3" s="14" t="s">
        <v>788</v>
      </c>
      <c r="F3" s="6" t="s">
        <v>422</v>
      </c>
      <c r="G3" s="17">
        <v>26</v>
      </c>
      <c r="H3" s="17">
        <v>22.900000000000002</v>
      </c>
    </row>
    <row r="4" spans="1:8" ht="39.950000000000003" customHeight="1">
      <c r="A4" s="109"/>
      <c r="B4" s="110"/>
      <c r="C4" s="58">
        <v>3</v>
      </c>
      <c r="D4" s="48" t="s">
        <v>789</v>
      </c>
      <c r="E4" s="14" t="s">
        <v>790</v>
      </c>
      <c r="F4" s="2" t="s">
        <v>791</v>
      </c>
      <c r="G4" s="44">
        <v>49</v>
      </c>
      <c r="H4" s="17">
        <v>43.2</v>
      </c>
    </row>
    <row r="5" spans="1:8" ht="39.950000000000003" customHeight="1">
      <c r="A5" s="109"/>
      <c r="B5" s="110"/>
      <c r="C5" s="58">
        <v>4</v>
      </c>
      <c r="D5" s="48" t="s">
        <v>792</v>
      </c>
      <c r="E5" s="14" t="s">
        <v>793</v>
      </c>
      <c r="F5" s="2" t="s">
        <v>794</v>
      </c>
      <c r="G5" s="44">
        <v>49</v>
      </c>
      <c r="H5" s="17">
        <v>43.2</v>
      </c>
    </row>
    <row r="6" spans="1:8" ht="39.950000000000003" customHeight="1">
      <c r="A6" s="62"/>
      <c r="B6" s="59"/>
      <c r="C6" s="58"/>
      <c r="D6" s="48"/>
      <c r="E6" s="14"/>
      <c r="F6" s="2" t="s">
        <v>20</v>
      </c>
      <c r="G6" s="44">
        <f>SUM(G2:G5)</f>
        <v>156.80000000000001</v>
      </c>
      <c r="H6" s="18">
        <v>138.5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>
  <sheetPr codeName="Sheet104"/>
  <dimension ref="A1:H9"/>
  <sheetViews>
    <sheetView workbookViewId="0">
      <selection activeCell="A2" sqref="A2:H9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109">
        <v>101</v>
      </c>
      <c r="B2" s="110" t="s">
        <v>795</v>
      </c>
      <c r="C2" s="58">
        <v>1</v>
      </c>
      <c r="D2" s="2" t="s">
        <v>136</v>
      </c>
      <c r="E2" s="14" t="s">
        <v>796</v>
      </c>
      <c r="F2" s="6" t="s">
        <v>36</v>
      </c>
      <c r="G2" s="17">
        <v>30</v>
      </c>
      <c r="H2" s="17">
        <v>26.4</v>
      </c>
    </row>
    <row r="3" spans="1:8" ht="39.950000000000003" customHeight="1">
      <c r="A3" s="109"/>
      <c r="B3" s="110"/>
      <c r="C3" s="58">
        <v>2</v>
      </c>
      <c r="D3" s="2"/>
      <c r="E3" s="14" t="s">
        <v>797</v>
      </c>
      <c r="F3" s="6" t="s">
        <v>36</v>
      </c>
      <c r="G3" s="17">
        <v>29</v>
      </c>
      <c r="H3" s="17">
        <v>25.6</v>
      </c>
    </row>
    <row r="4" spans="1:8" ht="39.950000000000003" customHeight="1">
      <c r="A4" s="109"/>
      <c r="B4" s="110"/>
      <c r="C4" s="58">
        <v>3</v>
      </c>
      <c r="D4" s="2" t="s">
        <v>798</v>
      </c>
      <c r="E4" s="14" t="s">
        <v>383</v>
      </c>
      <c r="F4" s="6" t="s">
        <v>799</v>
      </c>
      <c r="G4" s="17"/>
      <c r="H4" s="17"/>
    </row>
    <row r="5" spans="1:8" ht="39.950000000000003" customHeight="1">
      <c r="A5" s="109"/>
      <c r="B5" s="110"/>
      <c r="C5" s="58">
        <v>4</v>
      </c>
      <c r="D5" s="2" t="s">
        <v>800</v>
      </c>
      <c r="E5" s="14" t="s">
        <v>383</v>
      </c>
      <c r="F5" s="6" t="s">
        <v>799</v>
      </c>
      <c r="G5" s="17"/>
      <c r="H5" s="17"/>
    </row>
    <row r="6" spans="1:8" ht="39.950000000000003" customHeight="1">
      <c r="A6" s="109"/>
      <c r="B6" s="110"/>
      <c r="C6" s="58">
        <v>5</v>
      </c>
      <c r="D6" s="2" t="s">
        <v>801</v>
      </c>
      <c r="E6" s="14" t="s">
        <v>802</v>
      </c>
      <c r="F6" s="2" t="s">
        <v>421</v>
      </c>
      <c r="G6" s="44">
        <v>40</v>
      </c>
      <c r="H6" s="17">
        <v>35.200000000000003</v>
      </c>
    </row>
    <row r="7" spans="1:8" ht="39.950000000000003" customHeight="1">
      <c r="A7" s="109"/>
      <c r="B7" s="110"/>
      <c r="C7" s="58">
        <v>6</v>
      </c>
      <c r="D7" s="2"/>
      <c r="E7" s="14" t="s">
        <v>803</v>
      </c>
      <c r="F7" s="2" t="s">
        <v>421</v>
      </c>
      <c r="G7" s="44">
        <v>48</v>
      </c>
      <c r="H7" s="17">
        <v>42.300000000000004</v>
      </c>
    </row>
    <row r="8" spans="1:8" ht="39.950000000000003" customHeight="1">
      <c r="A8" s="109"/>
      <c r="B8" s="110"/>
      <c r="C8" s="58">
        <v>7</v>
      </c>
      <c r="D8" s="2" t="s">
        <v>804</v>
      </c>
      <c r="E8" s="14" t="s">
        <v>805</v>
      </c>
      <c r="F8" s="2" t="s">
        <v>421</v>
      </c>
      <c r="G8" s="44">
        <v>59.8</v>
      </c>
      <c r="H8" s="17">
        <v>52.7</v>
      </c>
    </row>
    <row r="9" spans="1:8" ht="39.950000000000003" customHeight="1">
      <c r="A9" s="62"/>
      <c r="B9" s="59"/>
      <c r="C9" s="58"/>
      <c r="D9" s="2"/>
      <c r="E9" s="14"/>
      <c r="F9" s="2" t="s">
        <v>460</v>
      </c>
      <c r="G9" s="44">
        <f>SUM(G2:G8)</f>
        <v>206.8</v>
      </c>
      <c r="H9" s="18">
        <v>182.5</v>
      </c>
    </row>
  </sheetData>
  <mergeCells count="2">
    <mergeCell ref="A2:A8"/>
    <mergeCell ref="B2:B8"/>
  </mergeCells>
  <phoneticPr fontId="2" type="noConversion"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>
  <sheetPr codeName="Sheet105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109">
        <v>102</v>
      </c>
      <c r="B2" s="110" t="s">
        <v>806</v>
      </c>
      <c r="C2" s="58">
        <v>1</v>
      </c>
      <c r="D2" s="15" t="s">
        <v>807</v>
      </c>
      <c r="E2" s="14" t="s">
        <v>808</v>
      </c>
      <c r="F2" s="6" t="s">
        <v>422</v>
      </c>
      <c r="G2" s="17">
        <v>59.8</v>
      </c>
      <c r="H2" s="17">
        <v>52.7</v>
      </c>
    </row>
    <row r="3" spans="1:8" ht="39.950000000000003" customHeight="1">
      <c r="A3" s="109"/>
      <c r="B3" s="110"/>
      <c r="C3" s="58">
        <v>2</v>
      </c>
      <c r="D3" s="15" t="s">
        <v>809</v>
      </c>
      <c r="E3" s="16" t="s">
        <v>810</v>
      </c>
      <c r="F3" s="23" t="s">
        <v>422</v>
      </c>
      <c r="G3" s="24">
        <v>49</v>
      </c>
      <c r="H3" s="17">
        <v>43.2</v>
      </c>
    </row>
    <row r="4" spans="1:8" ht="39.950000000000003" customHeight="1">
      <c r="A4" s="109"/>
      <c r="B4" s="110"/>
      <c r="C4" s="58">
        <v>3</v>
      </c>
      <c r="D4" s="15" t="s">
        <v>811</v>
      </c>
      <c r="E4" s="16" t="s">
        <v>812</v>
      </c>
      <c r="F4" s="23" t="s">
        <v>238</v>
      </c>
      <c r="G4" s="24">
        <v>39.799999999999997</v>
      </c>
      <c r="H4" s="17">
        <v>35.1</v>
      </c>
    </row>
    <row r="5" spans="1:8" ht="39.950000000000003" customHeight="1">
      <c r="A5" s="109"/>
      <c r="B5" s="110"/>
      <c r="C5" s="58">
        <v>4</v>
      </c>
      <c r="D5" s="15" t="s">
        <v>813</v>
      </c>
      <c r="E5" s="16" t="s">
        <v>814</v>
      </c>
      <c r="F5" s="23" t="s">
        <v>238</v>
      </c>
      <c r="G5" s="24">
        <v>39.799999999999997</v>
      </c>
      <c r="H5" s="17">
        <v>35.1</v>
      </c>
    </row>
    <row r="6" spans="1:8" ht="39.950000000000003" customHeight="1">
      <c r="A6" s="62"/>
      <c r="B6" s="59"/>
      <c r="C6" s="58"/>
      <c r="D6" s="15"/>
      <c r="E6" s="16"/>
      <c r="F6" s="23" t="s">
        <v>20</v>
      </c>
      <c r="G6" s="24">
        <f>SUM(G2:G5)</f>
        <v>188.39999999999998</v>
      </c>
      <c r="H6" s="18">
        <v>166.5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>
  <sheetPr codeName="Sheet106"/>
  <dimension ref="A1:H7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109">
        <v>103</v>
      </c>
      <c r="B2" s="110" t="s">
        <v>815</v>
      </c>
      <c r="C2" s="58">
        <v>1</v>
      </c>
      <c r="D2" s="2" t="s">
        <v>136</v>
      </c>
      <c r="E2" s="14" t="s">
        <v>35</v>
      </c>
      <c r="F2" s="6" t="s">
        <v>37</v>
      </c>
      <c r="G2" s="17">
        <v>30</v>
      </c>
      <c r="H2" s="17">
        <v>26.4</v>
      </c>
    </row>
    <row r="3" spans="1:8" ht="39.950000000000003" customHeight="1">
      <c r="A3" s="109"/>
      <c r="B3" s="110"/>
      <c r="C3" s="58">
        <v>2</v>
      </c>
      <c r="D3" s="2"/>
      <c r="E3" s="14" t="s">
        <v>38</v>
      </c>
      <c r="F3" s="6" t="s">
        <v>37</v>
      </c>
      <c r="G3" s="17">
        <v>29</v>
      </c>
      <c r="H3" s="17">
        <v>25.6</v>
      </c>
    </row>
    <row r="4" spans="1:8" ht="39.950000000000003" customHeight="1">
      <c r="A4" s="109"/>
      <c r="B4" s="110"/>
      <c r="C4" s="58">
        <v>3</v>
      </c>
      <c r="D4" s="2" t="s">
        <v>816</v>
      </c>
      <c r="E4" s="14" t="s">
        <v>817</v>
      </c>
      <c r="F4" s="2" t="s">
        <v>422</v>
      </c>
      <c r="G4" s="44">
        <v>40</v>
      </c>
      <c r="H4" s="17">
        <v>35.200000000000003</v>
      </c>
    </row>
    <row r="5" spans="1:8" ht="39.950000000000003" customHeight="1">
      <c r="A5" s="109"/>
      <c r="B5" s="110"/>
      <c r="C5" s="58">
        <v>4</v>
      </c>
      <c r="D5" s="2" t="s">
        <v>818</v>
      </c>
      <c r="E5" s="14" t="s">
        <v>819</v>
      </c>
      <c r="F5" s="2" t="s">
        <v>422</v>
      </c>
      <c r="G5" s="44">
        <v>48</v>
      </c>
      <c r="H5" s="17">
        <v>42.300000000000004</v>
      </c>
    </row>
    <row r="6" spans="1:8" ht="39.950000000000003" customHeight="1">
      <c r="A6" s="109"/>
      <c r="B6" s="110"/>
      <c r="C6" s="58">
        <v>5</v>
      </c>
      <c r="D6" s="2" t="s">
        <v>820</v>
      </c>
      <c r="E6" s="14" t="s">
        <v>821</v>
      </c>
      <c r="F6" s="2" t="s">
        <v>822</v>
      </c>
      <c r="G6" s="44">
        <v>42</v>
      </c>
      <c r="H6" s="17">
        <v>37</v>
      </c>
    </row>
    <row r="7" spans="1:8" ht="39.950000000000003" customHeight="1">
      <c r="A7" s="62"/>
      <c r="B7" s="59"/>
      <c r="C7" s="58"/>
      <c r="D7" s="2"/>
      <c r="E7" s="14"/>
      <c r="F7" s="2" t="s">
        <v>20</v>
      </c>
      <c r="G7" s="44">
        <f>SUM(G2:G6)</f>
        <v>189</v>
      </c>
      <c r="H7" s="18">
        <v>166.5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>
  <sheetPr codeName="Sheet107"/>
  <dimension ref="A1:H11"/>
  <sheetViews>
    <sheetView workbookViewId="0">
      <selection activeCell="A2" sqref="A2:H11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109">
        <v>104</v>
      </c>
      <c r="B2" s="110" t="s">
        <v>823</v>
      </c>
      <c r="C2" s="58">
        <v>1</v>
      </c>
      <c r="D2" s="2" t="s">
        <v>824</v>
      </c>
      <c r="E2" s="14" t="s">
        <v>62</v>
      </c>
      <c r="F2" s="6" t="s">
        <v>37</v>
      </c>
      <c r="G2" s="17">
        <v>32</v>
      </c>
      <c r="H2" s="17">
        <v>28.200000000000003</v>
      </c>
    </row>
    <row r="3" spans="1:8" ht="39.950000000000003" customHeight="1">
      <c r="A3" s="109"/>
      <c r="B3" s="110"/>
      <c r="C3" s="58">
        <v>2</v>
      </c>
      <c r="D3" s="2"/>
      <c r="E3" s="14" t="s">
        <v>63</v>
      </c>
      <c r="F3" s="6" t="s">
        <v>37</v>
      </c>
      <c r="G3" s="17">
        <v>29.3</v>
      </c>
      <c r="H3" s="17">
        <v>25.8</v>
      </c>
    </row>
    <row r="4" spans="1:8" ht="39.950000000000003" customHeight="1">
      <c r="A4" s="109"/>
      <c r="B4" s="110"/>
      <c r="C4" s="58">
        <v>3</v>
      </c>
      <c r="D4" s="2" t="s">
        <v>825</v>
      </c>
      <c r="E4" s="64" t="s">
        <v>826</v>
      </c>
      <c r="F4" s="6" t="s">
        <v>827</v>
      </c>
      <c r="G4" s="65">
        <v>32</v>
      </c>
      <c r="H4" s="17">
        <v>28.200000000000003</v>
      </c>
    </row>
    <row r="5" spans="1:8" ht="39.950000000000003" customHeight="1">
      <c r="A5" s="109"/>
      <c r="B5" s="110"/>
      <c r="C5" s="58">
        <v>4</v>
      </c>
      <c r="D5" s="2" t="s">
        <v>828</v>
      </c>
      <c r="E5" s="16" t="s">
        <v>40</v>
      </c>
      <c r="F5" s="23" t="s">
        <v>41</v>
      </c>
      <c r="G5" s="24">
        <v>45</v>
      </c>
      <c r="H5" s="17">
        <v>39.6</v>
      </c>
    </row>
    <row r="6" spans="1:8" ht="39.950000000000003" customHeight="1">
      <c r="A6" s="109"/>
      <c r="B6" s="110"/>
      <c r="C6" s="58">
        <v>5</v>
      </c>
      <c r="D6" s="2"/>
      <c r="E6" s="16" t="s">
        <v>42</v>
      </c>
      <c r="F6" s="23" t="s">
        <v>41</v>
      </c>
      <c r="G6" s="24">
        <v>19</v>
      </c>
      <c r="H6" s="17">
        <v>16.8</v>
      </c>
    </row>
    <row r="7" spans="1:8" ht="39.950000000000003" customHeight="1">
      <c r="A7" s="109"/>
      <c r="B7" s="110"/>
      <c r="C7" s="58">
        <v>6</v>
      </c>
      <c r="D7" s="2" t="s">
        <v>829</v>
      </c>
      <c r="E7" s="66" t="s">
        <v>830</v>
      </c>
      <c r="F7" s="6" t="s">
        <v>176</v>
      </c>
      <c r="G7" s="67">
        <v>39.799999999999997</v>
      </c>
      <c r="H7" s="17">
        <v>35.1</v>
      </c>
    </row>
    <row r="8" spans="1:8" ht="39.950000000000003" customHeight="1">
      <c r="A8" s="109"/>
      <c r="B8" s="110"/>
      <c r="C8" s="58">
        <v>7</v>
      </c>
      <c r="D8" s="2" t="s">
        <v>831</v>
      </c>
      <c r="E8" s="68" t="s">
        <v>832</v>
      </c>
      <c r="F8" s="6" t="s">
        <v>833</v>
      </c>
      <c r="G8" s="69">
        <v>35</v>
      </c>
      <c r="H8" s="17">
        <v>30.8</v>
      </c>
    </row>
    <row r="9" spans="1:8" ht="39.950000000000003" customHeight="1">
      <c r="A9" s="109"/>
      <c r="B9" s="110"/>
      <c r="C9" s="58">
        <v>8</v>
      </c>
      <c r="D9" s="2" t="s">
        <v>834</v>
      </c>
      <c r="E9" s="14" t="s">
        <v>834</v>
      </c>
      <c r="F9" s="6" t="s">
        <v>349</v>
      </c>
      <c r="G9" s="44">
        <v>39</v>
      </c>
      <c r="H9" s="17">
        <v>34.4</v>
      </c>
    </row>
    <row r="10" spans="1:8" ht="39.950000000000003" customHeight="1">
      <c r="A10" s="109"/>
      <c r="B10" s="110"/>
      <c r="C10" s="58">
        <v>9</v>
      </c>
      <c r="D10" s="48" t="s">
        <v>835</v>
      </c>
      <c r="E10" s="14" t="s">
        <v>835</v>
      </c>
      <c r="F10" s="6" t="s">
        <v>827</v>
      </c>
      <c r="G10" s="44">
        <v>27</v>
      </c>
      <c r="H10" s="17">
        <v>23.8</v>
      </c>
    </row>
    <row r="11" spans="1:8" ht="39.950000000000003" customHeight="1">
      <c r="A11" s="62"/>
      <c r="B11" s="59"/>
      <c r="C11" s="58"/>
      <c r="D11" s="48"/>
      <c r="E11" s="14"/>
      <c r="F11" s="6" t="s">
        <v>20</v>
      </c>
      <c r="G11" s="44">
        <f>SUM(G2:G10)</f>
        <v>298.10000000000002</v>
      </c>
      <c r="H11" s="18">
        <v>263</v>
      </c>
    </row>
  </sheetData>
  <mergeCells count="2">
    <mergeCell ref="A2:A10"/>
    <mergeCell ref="B2:B10"/>
  </mergeCells>
  <phoneticPr fontId="2" type="noConversion"/>
  <hyperlinks>
    <hyperlink ref="F10" r:id="rId1" tooltip="化学工业出版社" display="http://book.jd.com/publish/化学工业出版社_1.html"/>
    <hyperlink ref="F9" r:id="rId2" display="http://www.dangdang.com/publish/%BF%C6%D1%A7%B3%F6%B0%E6%C9%E7_1"/>
  </hyperlink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>
  <sheetPr codeName="Sheet108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109">
        <v>105</v>
      </c>
      <c r="B2" s="110" t="s">
        <v>836</v>
      </c>
      <c r="C2" s="58">
        <v>1</v>
      </c>
      <c r="D2" s="2" t="s">
        <v>837</v>
      </c>
      <c r="E2" s="14" t="s">
        <v>248</v>
      </c>
      <c r="F2" s="6" t="s">
        <v>217</v>
      </c>
      <c r="G2" s="17">
        <v>35</v>
      </c>
      <c r="H2" s="17">
        <v>30.8</v>
      </c>
    </row>
    <row r="3" spans="1:8" ht="39.950000000000003" customHeight="1">
      <c r="A3" s="109"/>
      <c r="B3" s="110"/>
      <c r="C3" s="58">
        <v>2</v>
      </c>
      <c r="D3" s="2" t="s">
        <v>838</v>
      </c>
      <c r="E3" s="14" t="s">
        <v>839</v>
      </c>
      <c r="F3" s="2" t="s">
        <v>840</v>
      </c>
      <c r="G3" s="44">
        <v>15</v>
      </c>
      <c r="H3" s="17">
        <v>13.2</v>
      </c>
    </row>
    <row r="4" spans="1:8" ht="39.950000000000003" customHeight="1">
      <c r="A4" s="109"/>
      <c r="B4" s="110"/>
      <c r="C4" s="58">
        <v>3</v>
      </c>
      <c r="D4" s="2" t="s">
        <v>841</v>
      </c>
      <c r="E4" s="14" t="s">
        <v>842</v>
      </c>
      <c r="F4" s="2" t="s">
        <v>470</v>
      </c>
      <c r="G4" s="44">
        <v>38.799999999999997</v>
      </c>
      <c r="H4" s="17">
        <v>34.200000000000003</v>
      </c>
    </row>
    <row r="5" spans="1:8" ht="39.950000000000003" customHeight="1">
      <c r="A5" s="109"/>
      <c r="B5" s="110"/>
      <c r="C5" s="58">
        <v>4</v>
      </c>
      <c r="D5" s="2" t="s">
        <v>843</v>
      </c>
      <c r="E5" s="14" t="s">
        <v>844</v>
      </c>
      <c r="F5" s="6" t="s">
        <v>556</v>
      </c>
      <c r="G5" s="17">
        <v>32</v>
      </c>
      <c r="H5" s="17">
        <v>28.200000000000003</v>
      </c>
    </row>
    <row r="6" spans="1:8" ht="39.950000000000003" customHeight="1">
      <c r="A6" s="62"/>
      <c r="B6" s="59"/>
      <c r="C6" s="58"/>
      <c r="D6" s="2"/>
      <c r="E6" s="14"/>
      <c r="F6" s="6" t="s">
        <v>20</v>
      </c>
      <c r="G6" s="17">
        <f>SUM(G2:G5)</f>
        <v>120.8</v>
      </c>
      <c r="H6" s="18">
        <v>106.5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H7"/>
  <sheetViews>
    <sheetView workbookViewId="0">
      <selection activeCell="H2" sqref="H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10</v>
      </c>
      <c r="B2" s="88" t="s">
        <v>107</v>
      </c>
      <c r="C2" s="15">
        <v>1</v>
      </c>
      <c r="D2" s="15" t="s">
        <v>61</v>
      </c>
      <c r="E2" s="14" t="s">
        <v>62</v>
      </c>
      <c r="F2" s="6" t="s">
        <v>37</v>
      </c>
      <c r="G2" s="17">
        <v>32</v>
      </c>
      <c r="H2" s="17">
        <v>28.200000000000003</v>
      </c>
    </row>
    <row r="3" spans="1:8" ht="39.950000000000003" customHeight="1">
      <c r="A3" s="87"/>
      <c r="B3" s="88"/>
      <c r="C3" s="15">
        <v>2</v>
      </c>
      <c r="D3" s="15"/>
      <c r="E3" s="14" t="s">
        <v>63</v>
      </c>
      <c r="F3" s="6" t="s">
        <v>37</v>
      </c>
      <c r="G3" s="17">
        <v>29.3</v>
      </c>
      <c r="H3" s="17">
        <v>25.8</v>
      </c>
    </row>
    <row r="4" spans="1:8" ht="39.950000000000003" customHeight="1">
      <c r="A4" s="87"/>
      <c r="B4" s="88"/>
      <c r="C4" s="15">
        <v>3</v>
      </c>
      <c r="D4" s="15" t="s">
        <v>108</v>
      </c>
      <c r="E4" s="16" t="s">
        <v>109</v>
      </c>
      <c r="F4" s="15" t="s">
        <v>10</v>
      </c>
      <c r="G4" s="17">
        <v>32</v>
      </c>
      <c r="H4" s="17">
        <v>28.200000000000003</v>
      </c>
    </row>
    <row r="5" spans="1:8" ht="39.950000000000003" customHeight="1">
      <c r="A5" s="87"/>
      <c r="B5" s="88"/>
      <c r="C5" s="15">
        <v>4</v>
      </c>
      <c r="D5" s="15" t="s">
        <v>110</v>
      </c>
      <c r="E5" s="16" t="s">
        <v>111</v>
      </c>
      <c r="F5" s="15" t="s">
        <v>112</v>
      </c>
      <c r="G5" s="17">
        <v>39</v>
      </c>
      <c r="H5" s="17">
        <v>34.4</v>
      </c>
    </row>
    <row r="6" spans="1:8" ht="39.950000000000003" customHeight="1">
      <c r="A6" s="87"/>
      <c r="B6" s="88"/>
      <c r="C6" s="15">
        <v>5</v>
      </c>
      <c r="D6" s="15" t="s">
        <v>113</v>
      </c>
      <c r="E6" s="16" t="s">
        <v>114</v>
      </c>
      <c r="F6" s="15" t="s">
        <v>102</v>
      </c>
      <c r="G6" s="17">
        <v>39</v>
      </c>
      <c r="H6" s="17">
        <v>34.4</v>
      </c>
    </row>
    <row r="7" spans="1:8" ht="39.950000000000003" customHeight="1">
      <c r="A7" s="19"/>
      <c r="B7" s="15"/>
      <c r="C7" s="15"/>
      <c r="D7" s="15"/>
      <c r="E7" s="16"/>
      <c r="F7" s="15" t="s">
        <v>20</v>
      </c>
      <c r="G7" s="17">
        <f>SUM(G2:G6)</f>
        <v>171.3</v>
      </c>
      <c r="H7" s="18">
        <v>151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>
  <sheetPr codeName="Sheet109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109">
        <v>106</v>
      </c>
      <c r="B2" s="110" t="s">
        <v>845</v>
      </c>
      <c r="C2" s="58">
        <v>1</v>
      </c>
      <c r="D2" s="2" t="s">
        <v>846</v>
      </c>
      <c r="E2" s="14" t="s">
        <v>847</v>
      </c>
      <c r="F2" s="2" t="s">
        <v>357</v>
      </c>
      <c r="G2" s="44">
        <v>35</v>
      </c>
      <c r="H2" s="17">
        <v>30.8</v>
      </c>
    </row>
    <row r="3" spans="1:8" ht="39.950000000000003" customHeight="1">
      <c r="A3" s="109"/>
      <c r="B3" s="110"/>
      <c r="C3" s="58">
        <v>2</v>
      </c>
      <c r="D3" s="2" t="s">
        <v>848</v>
      </c>
      <c r="E3" s="14" t="s">
        <v>849</v>
      </c>
      <c r="F3" s="2" t="s">
        <v>556</v>
      </c>
      <c r="G3" s="17">
        <v>26</v>
      </c>
      <c r="H3" s="17">
        <v>22.900000000000002</v>
      </c>
    </row>
    <row r="4" spans="1:8" ht="39.950000000000003" customHeight="1">
      <c r="A4" s="109"/>
      <c r="B4" s="110"/>
      <c r="C4" s="58">
        <v>3</v>
      </c>
      <c r="D4" s="2" t="s">
        <v>850</v>
      </c>
      <c r="E4" s="14" t="s">
        <v>851</v>
      </c>
      <c r="F4" s="2" t="s">
        <v>470</v>
      </c>
      <c r="G4" s="17">
        <v>39</v>
      </c>
      <c r="H4" s="17">
        <v>34.4</v>
      </c>
    </row>
    <row r="5" spans="1:8" ht="39.950000000000003" customHeight="1">
      <c r="A5" s="109"/>
      <c r="B5" s="110"/>
      <c r="C5" s="58">
        <v>4</v>
      </c>
      <c r="D5" s="48"/>
      <c r="E5" s="14" t="s">
        <v>852</v>
      </c>
      <c r="F5" s="2" t="s">
        <v>470</v>
      </c>
      <c r="G5" s="17">
        <v>18</v>
      </c>
      <c r="H5" s="17">
        <v>15.9</v>
      </c>
    </row>
    <row r="6" spans="1:8" ht="39.950000000000003" customHeight="1">
      <c r="A6" s="109"/>
      <c r="B6" s="110"/>
      <c r="C6" s="58">
        <v>5</v>
      </c>
      <c r="D6" s="2" t="s">
        <v>853</v>
      </c>
      <c r="E6" s="14" t="s">
        <v>854</v>
      </c>
      <c r="F6" s="2" t="s">
        <v>10</v>
      </c>
      <c r="G6" s="44">
        <v>31</v>
      </c>
      <c r="H6" s="17">
        <v>27.3</v>
      </c>
    </row>
    <row r="7" spans="1:8" ht="39.950000000000003" customHeight="1">
      <c r="A7" s="62"/>
      <c r="B7" s="59"/>
      <c r="C7" s="58"/>
      <c r="D7" s="2"/>
      <c r="E7" s="14"/>
      <c r="F7" s="2" t="s">
        <v>20</v>
      </c>
      <c r="G7" s="44">
        <f>SUM(G2:G6)</f>
        <v>149</v>
      </c>
      <c r="H7" s="18">
        <v>131.5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>
  <sheetPr codeName="Sheet110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109">
        <v>107</v>
      </c>
      <c r="B2" s="110" t="s">
        <v>855</v>
      </c>
      <c r="C2" s="58">
        <v>1</v>
      </c>
      <c r="D2" s="2" t="s">
        <v>856</v>
      </c>
      <c r="E2" s="14" t="s">
        <v>857</v>
      </c>
      <c r="F2" s="6" t="s">
        <v>176</v>
      </c>
      <c r="G2" s="17">
        <v>16</v>
      </c>
      <c r="H2" s="17">
        <v>16</v>
      </c>
    </row>
    <row r="3" spans="1:8" ht="39.950000000000003" customHeight="1">
      <c r="A3" s="109"/>
      <c r="B3" s="110"/>
      <c r="C3" s="58">
        <v>2</v>
      </c>
      <c r="D3" s="2" t="s">
        <v>858</v>
      </c>
      <c r="E3" s="14" t="s">
        <v>35</v>
      </c>
      <c r="F3" s="6" t="s">
        <v>37</v>
      </c>
      <c r="G3" s="17">
        <v>30</v>
      </c>
      <c r="H3" s="17">
        <v>26.4</v>
      </c>
    </row>
    <row r="4" spans="1:8" ht="39.950000000000003" customHeight="1">
      <c r="A4" s="109"/>
      <c r="B4" s="110"/>
      <c r="C4" s="58">
        <v>3</v>
      </c>
      <c r="D4" s="2"/>
      <c r="E4" s="14" t="s">
        <v>38</v>
      </c>
      <c r="F4" s="6" t="s">
        <v>37</v>
      </c>
      <c r="G4" s="17">
        <v>29</v>
      </c>
      <c r="H4" s="17">
        <v>25.6</v>
      </c>
    </row>
    <row r="5" spans="1:8" ht="39.950000000000003" customHeight="1">
      <c r="A5" s="109"/>
      <c r="B5" s="110"/>
      <c r="C5" s="58">
        <v>4</v>
      </c>
      <c r="D5" s="2" t="s">
        <v>859</v>
      </c>
      <c r="E5" s="14" t="s">
        <v>860</v>
      </c>
      <c r="F5" s="6" t="s">
        <v>422</v>
      </c>
      <c r="G5" s="17">
        <v>28</v>
      </c>
      <c r="H5" s="17">
        <v>24.700000000000003</v>
      </c>
    </row>
    <row r="6" spans="1:8" ht="39.950000000000003" customHeight="1">
      <c r="A6" s="109"/>
      <c r="B6" s="110"/>
      <c r="C6" s="58">
        <v>5</v>
      </c>
      <c r="D6" s="2" t="s">
        <v>861</v>
      </c>
      <c r="E6" s="14" t="s">
        <v>862</v>
      </c>
      <c r="F6" s="6" t="s">
        <v>422</v>
      </c>
      <c r="G6" s="17">
        <v>35</v>
      </c>
      <c r="H6" s="17">
        <v>30.8</v>
      </c>
    </row>
    <row r="7" spans="1:8" ht="39.950000000000003" customHeight="1">
      <c r="A7" s="62"/>
      <c r="B7" s="59"/>
      <c r="C7" s="58"/>
      <c r="D7" s="2"/>
      <c r="E7" s="14"/>
      <c r="F7" s="6" t="s">
        <v>20</v>
      </c>
      <c r="G7" s="17">
        <f>SUM(G2:G6)</f>
        <v>138</v>
      </c>
      <c r="H7" s="18">
        <v>123.5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>
  <sheetPr codeName="Sheet111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108</v>
      </c>
      <c r="B2" s="89" t="s">
        <v>863</v>
      </c>
      <c r="C2" s="2">
        <v>1</v>
      </c>
      <c r="D2" s="2" t="s">
        <v>864</v>
      </c>
      <c r="E2" s="14" t="s">
        <v>865</v>
      </c>
      <c r="F2" s="6" t="s">
        <v>91</v>
      </c>
      <c r="G2" s="17">
        <v>38</v>
      </c>
      <c r="H2" s="17">
        <v>33.5</v>
      </c>
    </row>
    <row r="3" spans="1:8" ht="39.950000000000003" customHeight="1">
      <c r="A3" s="95"/>
      <c r="B3" s="89"/>
      <c r="C3" s="2">
        <v>2</v>
      </c>
      <c r="D3" s="2" t="s">
        <v>866</v>
      </c>
      <c r="E3" s="14" t="s">
        <v>867</v>
      </c>
      <c r="F3" s="2" t="s">
        <v>868</v>
      </c>
      <c r="G3" s="17">
        <v>60</v>
      </c>
      <c r="H3" s="17">
        <v>52.8</v>
      </c>
    </row>
    <row r="4" spans="1:8" ht="39.950000000000003" customHeight="1">
      <c r="A4" s="95"/>
      <c r="B4" s="89"/>
      <c r="C4" s="2">
        <v>3</v>
      </c>
      <c r="D4" s="2" t="s">
        <v>869</v>
      </c>
      <c r="E4" s="14" t="s">
        <v>870</v>
      </c>
      <c r="F4" s="2" t="s">
        <v>349</v>
      </c>
      <c r="G4" s="17">
        <v>44</v>
      </c>
      <c r="H4" s="17">
        <v>38.800000000000004</v>
      </c>
    </row>
    <row r="5" spans="1:8" ht="39.950000000000003" customHeight="1">
      <c r="A5" s="95"/>
      <c r="B5" s="89"/>
      <c r="C5" s="2">
        <v>4</v>
      </c>
      <c r="D5" s="2" t="s">
        <v>871</v>
      </c>
      <c r="E5" s="14" t="s">
        <v>872</v>
      </c>
      <c r="F5" s="2" t="s">
        <v>868</v>
      </c>
      <c r="G5" s="17">
        <v>59</v>
      </c>
      <c r="H5" s="17">
        <v>52</v>
      </c>
    </row>
    <row r="6" spans="1:8" ht="39.950000000000003" customHeight="1">
      <c r="A6" s="9"/>
      <c r="B6" s="2"/>
      <c r="C6" s="2"/>
      <c r="D6" s="2"/>
      <c r="E6" s="14"/>
      <c r="F6" s="2" t="s">
        <v>20</v>
      </c>
      <c r="G6" s="17">
        <f>SUM(G2:G5)</f>
        <v>201</v>
      </c>
      <c r="H6" s="18">
        <v>177.5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>
  <sheetPr codeName="Sheet112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109</v>
      </c>
      <c r="B2" s="89" t="s">
        <v>873</v>
      </c>
      <c r="C2" s="2">
        <v>1</v>
      </c>
      <c r="D2" s="2" t="s">
        <v>874</v>
      </c>
      <c r="E2" s="14" t="s">
        <v>875</v>
      </c>
      <c r="F2" s="2" t="s">
        <v>868</v>
      </c>
      <c r="G2" s="17">
        <v>48</v>
      </c>
      <c r="H2" s="17">
        <v>42.300000000000004</v>
      </c>
    </row>
    <row r="3" spans="1:8" ht="39.950000000000003" customHeight="1">
      <c r="A3" s="95"/>
      <c r="B3" s="89"/>
      <c r="C3" s="2">
        <v>2</v>
      </c>
      <c r="D3" s="2" t="s">
        <v>876</v>
      </c>
      <c r="E3" s="14" t="s">
        <v>877</v>
      </c>
      <c r="F3" s="2" t="s">
        <v>868</v>
      </c>
      <c r="G3" s="17">
        <v>45</v>
      </c>
      <c r="H3" s="17">
        <v>39.6</v>
      </c>
    </row>
    <row r="4" spans="1:8" ht="39.950000000000003" customHeight="1">
      <c r="A4" s="95"/>
      <c r="B4" s="89"/>
      <c r="C4" s="2">
        <v>3</v>
      </c>
      <c r="D4" s="2" t="s">
        <v>878</v>
      </c>
      <c r="E4" s="14" t="s">
        <v>870</v>
      </c>
      <c r="F4" s="2" t="s">
        <v>349</v>
      </c>
      <c r="G4" s="17">
        <v>44</v>
      </c>
      <c r="H4" s="17">
        <v>38.800000000000004</v>
      </c>
    </row>
    <row r="5" spans="1:8" ht="39.950000000000003" customHeight="1">
      <c r="A5" s="95"/>
      <c r="B5" s="89"/>
      <c r="C5" s="2">
        <v>4</v>
      </c>
      <c r="D5" s="2" t="s">
        <v>879</v>
      </c>
      <c r="E5" s="14" t="s">
        <v>880</v>
      </c>
      <c r="F5" s="2" t="s">
        <v>868</v>
      </c>
      <c r="G5" s="17">
        <v>69</v>
      </c>
      <c r="H5" s="17">
        <v>60.800000000000004</v>
      </c>
    </row>
    <row r="6" spans="1:8" ht="39.950000000000003" customHeight="1">
      <c r="A6" s="9"/>
      <c r="B6" s="2"/>
      <c r="C6" s="2"/>
      <c r="D6" s="2"/>
      <c r="E6" s="14"/>
      <c r="F6" s="2" t="s">
        <v>20</v>
      </c>
      <c r="G6" s="17">
        <f>SUM(G2:G5)</f>
        <v>206</v>
      </c>
      <c r="H6" s="18">
        <v>181.5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>
  <sheetPr codeName="Sheet113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110</v>
      </c>
      <c r="B2" s="89" t="s">
        <v>881</v>
      </c>
      <c r="C2" s="2">
        <v>1</v>
      </c>
      <c r="D2" s="2" t="s">
        <v>882</v>
      </c>
      <c r="E2" s="14" t="s">
        <v>883</v>
      </c>
      <c r="F2" s="2" t="s">
        <v>41</v>
      </c>
      <c r="G2" s="17">
        <v>32</v>
      </c>
      <c r="H2" s="17">
        <v>28.200000000000003</v>
      </c>
    </row>
    <row r="3" spans="1:8" ht="39.950000000000003" customHeight="1">
      <c r="A3" s="95"/>
      <c r="B3" s="89"/>
      <c r="C3" s="2">
        <v>2</v>
      </c>
      <c r="D3" s="2" t="s">
        <v>884</v>
      </c>
      <c r="E3" s="14" t="s">
        <v>885</v>
      </c>
      <c r="F3" s="2" t="s">
        <v>726</v>
      </c>
      <c r="G3" s="17">
        <v>38</v>
      </c>
      <c r="H3" s="17">
        <v>33.5</v>
      </c>
    </row>
    <row r="4" spans="1:8" ht="39.950000000000003" customHeight="1">
      <c r="A4" s="95"/>
      <c r="B4" s="89"/>
      <c r="C4" s="2">
        <v>3</v>
      </c>
      <c r="D4" s="2" t="s">
        <v>878</v>
      </c>
      <c r="E4" s="14" t="s">
        <v>870</v>
      </c>
      <c r="F4" s="2" t="s">
        <v>349</v>
      </c>
      <c r="G4" s="17">
        <v>44</v>
      </c>
      <c r="H4" s="17">
        <v>38.800000000000004</v>
      </c>
    </row>
    <row r="5" spans="1:8" ht="39.950000000000003" customHeight="1">
      <c r="A5" s="95"/>
      <c r="B5" s="89"/>
      <c r="C5" s="2">
        <v>4</v>
      </c>
      <c r="D5" s="2" t="s">
        <v>886</v>
      </c>
      <c r="E5" s="14" t="s">
        <v>887</v>
      </c>
      <c r="F5" s="2"/>
      <c r="G5" s="17"/>
      <c r="H5" s="17"/>
    </row>
    <row r="6" spans="1:8" ht="39.950000000000003" customHeight="1">
      <c r="A6" s="9"/>
      <c r="B6" s="2"/>
      <c r="C6" s="2"/>
      <c r="D6" s="2"/>
      <c r="E6" s="14"/>
      <c r="F6" s="2" t="s">
        <v>20</v>
      </c>
      <c r="G6" s="17">
        <f>SUM(G2:G5)</f>
        <v>114</v>
      </c>
      <c r="H6" s="18">
        <v>100.5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>
  <sheetPr codeName="Sheet114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111</v>
      </c>
      <c r="B2" s="89" t="s">
        <v>888</v>
      </c>
      <c r="C2" s="2">
        <v>1</v>
      </c>
      <c r="D2" s="2" t="s">
        <v>889</v>
      </c>
      <c r="E2" s="14" t="s">
        <v>890</v>
      </c>
      <c r="F2" s="6" t="s">
        <v>729</v>
      </c>
      <c r="G2" s="17">
        <v>40</v>
      </c>
      <c r="H2" s="17">
        <v>35.200000000000003</v>
      </c>
    </row>
    <row r="3" spans="1:8" ht="39.950000000000003" customHeight="1">
      <c r="A3" s="95"/>
      <c r="B3" s="89"/>
      <c r="C3" s="2">
        <v>2</v>
      </c>
      <c r="D3" s="2" t="s">
        <v>878</v>
      </c>
      <c r="E3" s="14" t="s">
        <v>384</v>
      </c>
      <c r="F3" s="2"/>
      <c r="G3" s="17"/>
      <c r="H3" s="17"/>
    </row>
    <row r="4" spans="1:8" ht="39.950000000000003" customHeight="1">
      <c r="A4" s="95"/>
      <c r="B4" s="89"/>
      <c r="C4" s="2">
        <v>3</v>
      </c>
      <c r="D4" s="2" t="s">
        <v>891</v>
      </c>
      <c r="E4" s="14" t="s">
        <v>892</v>
      </c>
      <c r="F4" s="2" t="s">
        <v>91</v>
      </c>
      <c r="G4" s="17">
        <v>30</v>
      </c>
      <c r="H4" s="17">
        <v>26.4</v>
      </c>
    </row>
    <row r="5" spans="1:8" ht="39.950000000000003" customHeight="1">
      <c r="A5" s="95"/>
      <c r="B5" s="89"/>
      <c r="C5" s="2">
        <v>4</v>
      </c>
      <c r="D5" s="2" t="s">
        <v>893</v>
      </c>
      <c r="E5" s="14" t="s">
        <v>384</v>
      </c>
      <c r="F5" s="2"/>
      <c r="G5" s="17"/>
      <c r="H5" s="17"/>
    </row>
    <row r="6" spans="1:8" ht="39.950000000000003" customHeight="1">
      <c r="A6" s="9"/>
      <c r="B6" s="2"/>
      <c r="C6" s="2"/>
      <c r="D6" s="2"/>
      <c r="E6" s="14"/>
      <c r="F6" s="2" t="s">
        <v>20</v>
      </c>
      <c r="G6" s="17">
        <f>SUM(G2:G4)</f>
        <v>70</v>
      </c>
      <c r="H6" s="18">
        <v>62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>
  <sheetPr codeName="Sheet115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112</v>
      </c>
      <c r="B2" s="89" t="s">
        <v>894</v>
      </c>
      <c r="C2" s="2">
        <v>1</v>
      </c>
      <c r="D2" s="70" t="s">
        <v>206</v>
      </c>
      <c r="E2" s="14" t="s">
        <v>40</v>
      </c>
      <c r="F2" s="6" t="s">
        <v>41</v>
      </c>
      <c r="G2" s="17">
        <v>45</v>
      </c>
      <c r="H2" s="17">
        <v>39.6</v>
      </c>
    </row>
    <row r="3" spans="1:8" ht="39.950000000000003" customHeight="1">
      <c r="A3" s="95"/>
      <c r="B3" s="89"/>
      <c r="C3" s="2">
        <v>2</v>
      </c>
      <c r="D3" s="70"/>
      <c r="E3" s="14" t="s">
        <v>42</v>
      </c>
      <c r="F3" s="6" t="s">
        <v>41</v>
      </c>
      <c r="G3" s="17">
        <v>19</v>
      </c>
      <c r="H3" s="17">
        <v>16.8</v>
      </c>
    </row>
    <row r="4" spans="1:8" ht="39.950000000000003" customHeight="1">
      <c r="A4" s="95"/>
      <c r="B4" s="89"/>
      <c r="C4" s="2">
        <v>3</v>
      </c>
      <c r="D4" s="2" t="s">
        <v>895</v>
      </c>
      <c r="E4" s="14" t="s">
        <v>896</v>
      </c>
      <c r="F4" s="2" t="s">
        <v>580</v>
      </c>
      <c r="G4" s="17">
        <v>49.8</v>
      </c>
      <c r="H4" s="17">
        <v>43.9</v>
      </c>
    </row>
    <row r="5" spans="1:8" ht="39.950000000000003" customHeight="1">
      <c r="A5" s="95"/>
      <c r="B5" s="89"/>
      <c r="C5" s="2">
        <v>4</v>
      </c>
      <c r="D5" s="2" t="s">
        <v>897</v>
      </c>
      <c r="E5" s="14" t="s">
        <v>898</v>
      </c>
      <c r="F5" s="2" t="s">
        <v>726</v>
      </c>
      <c r="G5" s="17">
        <v>45</v>
      </c>
      <c r="H5" s="17">
        <v>39.6</v>
      </c>
    </row>
    <row r="6" spans="1:8" ht="39.950000000000003" customHeight="1">
      <c r="A6" s="95"/>
      <c r="B6" s="89"/>
      <c r="C6" s="2">
        <v>5</v>
      </c>
      <c r="D6" s="2" t="s">
        <v>721</v>
      </c>
      <c r="E6" s="14" t="s">
        <v>35</v>
      </c>
      <c r="F6" s="6" t="s">
        <v>37</v>
      </c>
      <c r="G6" s="17">
        <v>30</v>
      </c>
      <c r="H6" s="17">
        <v>26.4</v>
      </c>
    </row>
    <row r="7" spans="1:8" ht="39.950000000000003" customHeight="1">
      <c r="A7" s="95"/>
      <c r="B7" s="89"/>
      <c r="C7" s="2">
        <v>6</v>
      </c>
      <c r="D7" s="2"/>
      <c r="E7" s="14" t="s">
        <v>38</v>
      </c>
      <c r="F7" s="6" t="s">
        <v>37</v>
      </c>
      <c r="G7" s="17">
        <v>29</v>
      </c>
      <c r="H7" s="17">
        <v>25.6</v>
      </c>
    </row>
    <row r="8" spans="1:8" ht="39.950000000000003" customHeight="1">
      <c r="A8" s="9"/>
      <c r="B8" s="2"/>
      <c r="C8" s="2"/>
      <c r="D8" s="2"/>
      <c r="E8" s="47"/>
      <c r="F8" s="6" t="s">
        <v>20</v>
      </c>
      <c r="G8" s="17">
        <f>SUM(G2:G7)</f>
        <v>217.8</v>
      </c>
      <c r="H8" s="18">
        <v>192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>
  <sheetPr codeName="Sheet116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113</v>
      </c>
      <c r="B2" s="89" t="s">
        <v>899</v>
      </c>
      <c r="C2" s="2">
        <v>1</v>
      </c>
      <c r="D2" s="2" t="s">
        <v>895</v>
      </c>
      <c r="E2" s="14" t="s">
        <v>896</v>
      </c>
      <c r="F2" s="6" t="s">
        <v>580</v>
      </c>
      <c r="G2" s="17">
        <v>49.8</v>
      </c>
      <c r="H2" s="17">
        <v>43.9</v>
      </c>
    </row>
    <row r="3" spans="1:8" ht="39.950000000000003" customHeight="1">
      <c r="A3" s="95"/>
      <c r="B3" s="89"/>
      <c r="C3" s="2">
        <v>2</v>
      </c>
      <c r="D3" s="2" t="s">
        <v>897</v>
      </c>
      <c r="E3" s="14" t="s">
        <v>898</v>
      </c>
      <c r="F3" s="2" t="s">
        <v>726</v>
      </c>
      <c r="G3" s="17">
        <v>45</v>
      </c>
      <c r="H3" s="17">
        <v>39.6</v>
      </c>
    </row>
    <row r="4" spans="1:8" ht="39.950000000000003" customHeight="1">
      <c r="A4" s="95"/>
      <c r="B4" s="89"/>
      <c r="C4" s="2">
        <v>3</v>
      </c>
      <c r="D4" s="2" t="s">
        <v>900</v>
      </c>
      <c r="E4" s="14" t="s">
        <v>901</v>
      </c>
      <c r="F4" s="2"/>
      <c r="G4" s="17"/>
      <c r="H4" s="17"/>
    </row>
    <row r="5" spans="1:8" ht="39.950000000000003" customHeight="1">
      <c r="A5" s="95"/>
      <c r="B5" s="89"/>
      <c r="C5" s="2">
        <v>4</v>
      </c>
      <c r="D5" s="2" t="s">
        <v>721</v>
      </c>
      <c r="E5" s="14" t="s">
        <v>35</v>
      </c>
      <c r="F5" s="6" t="s">
        <v>37</v>
      </c>
      <c r="G5" s="17">
        <v>30</v>
      </c>
      <c r="H5" s="17">
        <v>26.4</v>
      </c>
    </row>
    <row r="6" spans="1:8" ht="39.950000000000003" customHeight="1">
      <c r="A6" s="95"/>
      <c r="B6" s="89"/>
      <c r="C6" s="2">
        <v>5</v>
      </c>
      <c r="D6" s="2"/>
      <c r="E6" s="14" t="s">
        <v>38</v>
      </c>
      <c r="F6" s="6" t="s">
        <v>37</v>
      </c>
      <c r="G6" s="17">
        <v>29</v>
      </c>
      <c r="H6" s="17">
        <v>25.6</v>
      </c>
    </row>
    <row r="7" spans="1:8" ht="39.950000000000003" customHeight="1">
      <c r="A7" s="9"/>
      <c r="B7" s="2"/>
      <c r="C7" s="2"/>
      <c r="D7" s="2"/>
      <c r="E7" s="47"/>
      <c r="F7" s="6" t="s">
        <v>20</v>
      </c>
      <c r="G7" s="17">
        <f>SUM(G2:G6)</f>
        <v>153.80000000000001</v>
      </c>
      <c r="H7" s="18">
        <v>135.5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>
  <sheetPr codeName="Sheet117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114</v>
      </c>
      <c r="B2" s="89" t="s">
        <v>902</v>
      </c>
      <c r="C2" s="2">
        <v>1</v>
      </c>
      <c r="D2" s="2" t="s">
        <v>891</v>
      </c>
      <c r="E2" s="14" t="s">
        <v>903</v>
      </c>
      <c r="F2" s="2" t="s">
        <v>868</v>
      </c>
      <c r="G2" s="17">
        <v>88</v>
      </c>
      <c r="H2" s="17">
        <v>77.5</v>
      </c>
    </row>
    <row r="3" spans="1:8" ht="39.950000000000003" customHeight="1">
      <c r="A3" s="95"/>
      <c r="B3" s="89"/>
      <c r="C3" s="2">
        <v>2</v>
      </c>
      <c r="D3" s="2" t="s">
        <v>904</v>
      </c>
      <c r="E3" s="14" t="s">
        <v>905</v>
      </c>
      <c r="F3" s="2" t="s">
        <v>41</v>
      </c>
      <c r="G3" s="17">
        <v>42</v>
      </c>
      <c r="H3" s="17">
        <v>37</v>
      </c>
    </row>
    <row r="4" spans="1:8" ht="39.950000000000003" customHeight="1">
      <c r="A4" s="95"/>
      <c r="B4" s="89"/>
      <c r="C4" s="2">
        <v>3</v>
      </c>
      <c r="D4" s="2" t="s">
        <v>343</v>
      </c>
      <c r="E4" s="47" t="s">
        <v>62</v>
      </c>
      <c r="F4" s="6" t="s">
        <v>37</v>
      </c>
      <c r="G4" s="17">
        <v>32</v>
      </c>
      <c r="H4" s="17">
        <v>28.200000000000003</v>
      </c>
    </row>
    <row r="5" spans="1:8" ht="39.950000000000003" customHeight="1">
      <c r="A5" s="95"/>
      <c r="B5" s="89"/>
      <c r="C5" s="2">
        <v>4</v>
      </c>
      <c r="D5" s="2"/>
      <c r="E5" s="47" t="s">
        <v>63</v>
      </c>
      <c r="F5" s="6" t="s">
        <v>37</v>
      </c>
      <c r="G5" s="17">
        <v>29.3</v>
      </c>
      <c r="H5" s="17">
        <v>25.8</v>
      </c>
    </row>
    <row r="6" spans="1:8" ht="39.950000000000003" customHeight="1">
      <c r="A6" s="95"/>
      <c r="B6" s="89"/>
      <c r="C6" s="2">
        <v>5</v>
      </c>
      <c r="D6" s="2" t="s">
        <v>906</v>
      </c>
      <c r="E6" s="14" t="s">
        <v>907</v>
      </c>
      <c r="F6" s="2" t="s">
        <v>908</v>
      </c>
      <c r="G6" s="17">
        <v>38</v>
      </c>
      <c r="H6" s="17">
        <v>33.5</v>
      </c>
    </row>
    <row r="7" spans="1:8" ht="39.950000000000003" customHeight="1">
      <c r="A7" s="9"/>
      <c r="B7" s="2"/>
      <c r="C7" s="2"/>
      <c r="D7" s="2"/>
      <c r="E7" s="14"/>
      <c r="F7" s="2" t="s">
        <v>20</v>
      </c>
      <c r="G7" s="17">
        <f>SUM(G2:G6)</f>
        <v>229.3</v>
      </c>
      <c r="H7" s="18">
        <v>202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>
  <sheetPr codeName="Sheet118"/>
  <dimension ref="A1:H8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115</v>
      </c>
      <c r="B2" s="89" t="s">
        <v>909</v>
      </c>
      <c r="C2" s="2">
        <v>1</v>
      </c>
      <c r="D2" s="2" t="s">
        <v>910</v>
      </c>
      <c r="E2" s="14" t="s">
        <v>911</v>
      </c>
      <c r="F2" s="6" t="s">
        <v>912</v>
      </c>
      <c r="G2" s="17">
        <v>42</v>
      </c>
      <c r="H2" s="17">
        <v>37</v>
      </c>
    </row>
    <row r="3" spans="1:8" ht="39.950000000000003" customHeight="1">
      <c r="A3" s="95"/>
      <c r="B3" s="89"/>
      <c r="C3" s="2">
        <v>2</v>
      </c>
      <c r="D3" s="2" t="s">
        <v>913</v>
      </c>
      <c r="E3" s="14" t="s">
        <v>914</v>
      </c>
      <c r="F3" s="2" t="s">
        <v>915</v>
      </c>
      <c r="G3" s="17">
        <v>56</v>
      </c>
      <c r="H3" s="17">
        <v>49.300000000000004</v>
      </c>
    </row>
    <row r="4" spans="1:8" ht="39.950000000000003" customHeight="1">
      <c r="A4" s="95"/>
      <c r="B4" s="89"/>
      <c r="C4" s="2">
        <v>3</v>
      </c>
      <c r="D4" s="2" t="s">
        <v>916</v>
      </c>
      <c r="E4" s="14" t="s">
        <v>917</v>
      </c>
      <c r="F4" s="2" t="s">
        <v>8</v>
      </c>
      <c r="G4" s="17">
        <v>36</v>
      </c>
      <c r="H4" s="17">
        <v>31.700000000000003</v>
      </c>
    </row>
    <row r="5" spans="1:8" ht="39.950000000000003" customHeight="1">
      <c r="A5" s="95"/>
      <c r="B5" s="89"/>
      <c r="C5" s="2">
        <v>4</v>
      </c>
      <c r="D5" s="2"/>
      <c r="E5" s="14" t="s">
        <v>918</v>
      </c>
      <c r="F5" s="2"/>
      <c r="G5" s="17">
        <v>18.100000000000001</v>
      </c>
      <c r="H5" s="17">
        <v>16</v>
      </c>
    </row>
    <row r="6" spans="1:8" ht="39.950000000000003" customHeight="1">
      <c r="A6" s="95"/>
      <c r="B6" s="89"/>
      <c r="C6" s="2">
        <v>5</v>
      </c>
      <c r="D6" s="2" t="s">
        <v>739</v>
      </c>
      <c r="E6" s="47" t="s">
        <v>62</v>
      </c>
      <c r="F6" s="6" t="s">
        <v>37</v>
      </c>
      <c r="G6" s="17">
        <v>32</v>
      </c>
      <c r="H6" s="17">
        <v>28.200000000000003</v>
      </c>
    </row>
    <row r="7" spans="1:8" ht="39.950000000000003" customHeight="1">
      <c r="A7" s="95"/>
      <c r="B7" s="89"/>
      <c r="C7" s="2">
        <v>6</v>
      </c>
      <c r="D7" s="2"/>
      <c r="E7" s="47" t="s">
        <v>63</v>
      </c>
      <c r="F7" s="6" t="s">
        <v>37</v>
      </c>
      <c r="G7" s="17">
        <v>29.3</v>
      </c>
      <c r="H7" s="17">
        <v>25.8</v>
      </c>
    </row>
    <row r="8" spans="1:8" ht="39.950000000000003" customHeight="1">
      <c r="A8" s="9"/>
      <c r="B8" s="2"/>
      <c r="C8" s="2"/>
      <c r="D8" s="2"/>
      <c r="E8" s="47"/>
      <c r="F8" s="6" t="s">
        <v>20</v>
      </c>
      <c r="G8" s="17">
        <f>SUM(G2:G7)</f>
        <v>213.4</v>
      </c>
      <c r="H8" s="18">
        <v>188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H6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11</v>
      </c>
      <c r="B2" s="88" t="s">
        <v>115</v>
      </c>
      <c r="C2" s="15">
        <v>1</v>
      </c>
      <c r="D2" s="15" t="s">
        <v>116</v>
      </c>
      <c r="E2" s="16" t="s">
        <v>117</v>
      </c>
      <c r="F2" s="15" t="s">
        <v>118</v>
      </c>
      <c r="G2" s="18">
        <v>45</v>
      </c>
      <c r="H2" s="17">
        <v>39.6</v>
      </c>
    </row>
    <row r="3" spans="1:8" ht="39.950000000000003" customHeight="1">
      <c r="A3" s="87"/>
      <c r="B3" s="88"/>
      <c r="C3" s="15">
        <v>2</v>
      </c>
      <c r="D3" s="15" t="s">
        <v>119</v>
      </c>
      <c r="E3" s="16" t="s">
        <v>120</v>
      </c>
      <c r="F3" s="15" t="s">
        <v>121</v>
      </c>
      <c r="G3" s="18">
        <v>39</v>
      </c>
      <c r="H3" s="17">
        <v>34.4</v>
      </c>
    </row>
    <row r="4" spans="1:8" ht="39.950000000000003" customHeight="1">
      <c r="A4" s="87"/>
      <c r="B4" s="88"/>
      <c r="C4" s="15">
        <v>3</v>
      </c>
      <c r="D4" s="15" t="s">
        <v>122</v>
      </c>
      <c r="E4" s="16" t="s">
        <v>123</v>
      </c>
      <c r="F4" s="15" t="s">
        <v>124</v>
      </c>
      <c r="G4" s="18">
        <v>39</v>
      </c>
      <c r="H4" s="17">
        <v>34.4</v>
      </c>
    </row>
    <row r="5" spans="1:8" ht="39.950000000000003" customHeight="1">
      <c r="A5" s="19"/>
      <c r="B5" s="15"/>
      <c r="C5" s="15"/>
      <c r="D5" s="15"/>
      <c r="E5" s="16"/>
      <c r="F5" s="15" t="s">
        <v>20</v>
      </c>
      <c r="G5" s="18">
        <f>SUM(G2:G4)</f>
        <v>123</v>
      </c>
      <c r="H5" s="18">
        <v>108.5</v>
      </c>
    </row>
    <row r="6" spans="1:8" ht="39.950000000000003" customHeight="1">
      <c r="A6" s="12"/>
      <c r="B6" s="13"/>
      <c r="C6" s="10"/>
      <c r="D6" s="10"/>
      <c r="E6" s="10"/>
      <c r="F6" s="10"/>
      <c r="G6" s="11"/>
      <c r="H6" s="11"/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12</v>
      </c>
      <c r="B2" s="88" t="s">
        <v>125</v>
      </c>
      <c r="C2" s="15">
        <v>1</v>
      </c>
      <c r="D2" s="15" t="s">
        <v>126</v>
      </c>
      <c r="E2" s="16" t="s">
        <v>9</v>
      </c>
      <c r="F2" s="15" t="s">
        <v>10</v>
      </c>
      <c r="G2" s="18">
        <v>33</v>
      </c>
      <c r="H2" s="17">
        <v>29.1</v>
      </c>
    </row>
    <row r="3" spans="1:8" ht="39.950000000000003" customHeight="1">
      <c r="A3" s="87"/>
      <c r="B3" s="88"/>
      <c r="C3" s="15">
        <v>2</v>
      </c>
      <c r="D3" s="15" t="s">
        <v>127</v>
      </c>
      <c r="E3" s="16" t="s">
        <v>128</v>
      </c>
      <c r="F3" s="15" t="s">
        <v>129</v>
      </c>
      <c r="G3" s="18">
        <v>65</v>
      </c>
      <c r="H3" s="17">
        <v>57.2</v>
      </c>
    </row>
    <row r="4" spans="1:8" ht="39.950000000000003" customHeight="1">
      <c r="A4" s="87"/>
      <c r="B4" s="88"/>
      <c r="C4" s="15">
        <v>3</v>
      </c>
      <c r="D4" s="15" t="s">
        <v>130</v>
      </c>
      <c r="E4" s="16" t="s">
        <v>131</v>
      </c>
      <c r="F4" s="15" t="s">
        <v>132</v>
      </c>
      <c r="G4" s="18">
        <v>68</v>
      </c>
      <c r="H4" s="17">
        <v>59.9</v>
      </c>
    </row>
    <row r="5" spans="1:8" ht="39.950000000000003" customHeight="1">
      <c r="A5" s="87"/>
      <c r="B5" s="88"/>
      <c r="C5" s="15">
        <v>4</v>
      </c>
      <c r="D5" s="15" t="s">
        <v>133</v>
      </c>
      <c r="E5" s="14" t="s">
        <v>134</v>
      </c>
      <c r="F5" s="15" t="s">
        <v>24</v>
      </c>
      <c r="G5" s="17">
        <v>33</v>
      </c>
      <c r="H5" s="17">
        <v>29.1</v>
      </c>
    </row>
    <row r="6" spans="1:8" ht="39.950000000000003" customHeight="1">
      <c r="A6" s="19"/>
      <c r="B6" s="15"/>
      <c r="C6" s="15"/>
      <c r="D6" s="15"/>
      <c r="E6" s="14"/>
      <c r="F6" s="15" t="s">
        <v>20</v>
      </c>
      <c r="G6" s="17">
        <f>SUM(G2:G5)</f>
        <v>199</v>
      </c>
      <c r="H6" s="18">
        <v>175.5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H8"/>
  <sheetViews>
    <sheetView topLeftCell="A4"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13</v>
      </c>
      <c r="B2" s="88" t="s">
        <v>135</v>
      </c>
      <c r="C2" s="15">
        <v>1</v>
      </c>
      <c r="D2" s="15" t="s">
        <v>136</v>
      </c>
      <c r="E2" s="14" t="s">
        <v>35</v>
      </c>
      <c r="F2" s="6" t="s">
        <v>37</v>
      </c>
      <c r="G2" s="17">
        <v>30</v>
      </c>
      <c r="H2" s="17">
        <v>26.4</v>
      </c>
    </row>
    <row r="3" spans="1:8" ht="39.950000000000003" customHeight="1">
      <c r="A3" s="87"/>
      <c r="B3" s="88"/>
      <c r="C3" s="15">
        <v>2</v>
      </c>
      <c r="D3" s="15"/>
      <c r="E3" s="14" t="s">
        <v>38</v>
      </c>
      <c r="F3" s="6" t="s">
        <v>37</v>
      </c>
      <c r="G3" s="17">
        <v>29</v>
      </c>
      <c r="H3" s="17">
        <v>25.6</v>
      </c>
    </row>
    <row r="4" spans="1:8" ht="39.950000000000003" customHeight="1">
      <c r="A4" s="87"/>
      <c r="B4" s="88"/>
      <c r="C4" s="15">
        <v>3</v>
      </c>
      <c r="D4" s="15" t="s">
        <v>46</v>
      </c>
      <c r="E4" s="14" t="s">
        <v>47</v>
      </c>
      <c r="F4" s="6" t="s">
        <v>37</v>
      </c>
      <c r="G4" s="17">
        <v>23</v>
      </c>
      <c r="H4" s="17">
        <v>20.3</v>
      </c>
    </row>
    <row r="5" spans="1:8" ht="39.950000000000003" customHeight="1">
      <c r="A5" s="87"/>
      <c r="B5" s="88"/>
      <c r="C5" s="15">
        <v>4</v>
      </c>
      <c r="D5" s="15"/>
      <c r="E5" s="14" t="s">
        <v>48</v>
      </c>
      <c r="F5" s="6" t="s">
        <v>37</v>
      </c>
      <c r="G5" s="17">
        <v>17</v>
      </c>
      <c r="H5" s="17">
        <v>15</v>
      </c>
    </row>
    <row r="6" spans="1:8" ht="39.950000000000003" customHeight="1">
      <c r="A6" s="87"/>
      <c r="B6" s="88"/>
      <c r="C6" s="15">
        <v>5</v>
      </c>
      <c r="D6" s="15" t="s">
        <v>137</v>
      </c>
      <c r="E6" s="14" t="s">
        <v>138</v>
      </c>
      <c r="F6" s="6" t="s">
        <v>24</v>
      </c>
      <c r="G6" s="17">
        <v>35</v>
      </c>
      <c r="H6" s="17">
        <v>30.8</v>
      </c>
    </row>
    <row r="7" spans="1:8" ht="39.950000000000003" customHeight="1">
      <c r="A7" s="87"/>
      <c r="B7" s="88"/>
      <c r="C7" s="15">
        <v>6</v>
      </c>
      <c r="D7" s="15" t="s">
        <v>139</v>
      </c>
      <c r="E7" s="14" t="s">
        <v>140</v>
      </c>
      <c r="F7" s="6" t="s">
        <v>102</v>
      </c>
      <c r="G7" s="17">
        <v>32</v>
      </c>
      <c r="H7" s="17">
        <v>28.200000000000003</v>
      </c>
    </row>
    <row r="8" spans="1:8" ht="39.950000000000003" customHeight="1">
      <c r="A8" s="19"/>
      <c r="B8" s="15"/>
      <c r="C8" s="15"/>
      <c r="D8" s="15"/>
      <c r="E8" s="14"/>
      <c r="F8" s="6" t="s">
        <v>20</v>
      </c>
      <c r="G8" s="17">
        <f>SUM(G2:G7)</f>
        <v>166</v>
      </c>
      <c r="H8" s="18">
        <v>146.5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14</v>
      </c>
      <c r="B2" s="88" t="s">
        <v>141</v>
      </c>
      <c r="C2" s="15">
        <v>1</v>
      </c>
      <c r="D2" s="15" t="s">
        <v>142</v>
      </c>
      <c r="E2" s="16" t="s">
        <v>143</v>
      </c>
      <c r="F2" s="15" t="s">
        <v>118</v>
      </c>
      <c r="G2" s="18">
        <v>45</v>
      </c>
      <c r="H2" s="17">
        <v>39.6</v>
      </c>
    </row>
    <row r="3" spans="1:8" ht="39.950000000000003" customHeight="1">
      <c r="A3" s="87"/>
      <c r="B3" s="88"/>
      <c r="C3" s="15">
        <v>2</v>
      </c>
      <c r="D3" s="15" t="s">
        <v>144</v>
      </c>
      <c r="E3" s="16" t="s">
        <v>145</v>
      </c>
      <c r="F3" s="15" t="s">
        <v>112</v>
      </c>
      <c r="G3" s="18">
        <v>35</v>
      </c>
      <c r="H3" s="17">
        <v>30.8</v>
      </c>
    </row>
    <row r="4" spans="1:8" ht="39.950000000000003" customHeight="1">
      <c r="A4" s="87"/>
      <c r="B4" s="88"/>
      <c r="C4" s="15">
        <v>3</v>
      </c>
      <c r="D4" s="15" t="s">
        <v>146</v>
      </c>
      <c r="E4" s="16" t="s">
        <v>146</v>
      </c>
      <c r="F4" s="15" t="s">
        <v>147</v>
      </c>
      <c r="G4" s="18">
        <v>48</v>
      </c>
      <c r="H4" s="17">
        <v>42.300000000000004</v>
      </c>
    </row>
    <row r="5" spans="1:8" ht="39.950000000000003" customHeight="1">
      <c r="A5" s="87"/>
      <c r="B5" s="88"/>
      <c r="C5" s="15">
        <v>4</v>
      </c>
      <c r="D5" s="15" t="s">
        <v>148</v>
      </c>
      <c r="E5" s="16" t="s">
        <v>149</v>
      </c>
      <c r="F5" s="15" t="s">
        <v>118</v>
      </c>
      <c r="G5" s="18">
        <v>39</v>
      </c>
      <c r="H5" s="17">
        <v>34.4</v>
      </c>
    </row>
    <row r="6" spans="1:8" ht="39.950000000000003" customHeight="1">
      <c r="A6" s="19"/>
      <c r="B6" s="15"/>
      <c r="C6" s="15"/>
      <c r="D6" s="15"/>
      <c r="E6" s="16"/>
      <c r="F6" s="15" t="s">
        <v>20</v>
      </c>
      <c r="G6" s="18">
        <f>SUM(G2:G5)</f>
        <v>167</v>
      </c>
      <c r="H6" s="18">
        <v>147.5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15</v>
      </c>
      <c r="B2" s="88" t="s">
        <v>150</v>
      </c>
      <c r="C2" s="15">
        <v>1</v>
      </c>
      <c r="D2" s="15" t="s">
        <v>151</v>
      </c>
      <c r="E2" s="14" t="s">
        <v>62</v>
      </c>
      <c r="F2" s="6" t="s">
        <v>37</v>
      </c>
      <c r="G2" s="17">
        <v>32</v>
      </c>
      <c r="H2" s="17">
        <v>28.200000000000003</v>
      </c>
    </row>
    <row r="3" spans="1:8" ht="39.950000000000003" customHeight="1">
      <c r="A3" s="87"/>
      <c r="B3" s="88"/>
      <c r="C3" s="15">
        <v>2</v>
      </c>
      <c r="D3" s="15"/>
      <c r="E3" s="14" t="s">
        <v>63</v>
      </c>
      <c r="F3" s="6" t="s">
        <v>37</v>
      </c>
      <c r="G3" s="17">
        <v>29.3</v>
      </c>
      <c r="H3" s="17">
        <v>25.8</v>
      </c>
    </row>
    <row r="4" spans="1:8" ht="39.950000000000003" customHeight="1">
      <c r="A4" s="87"/>
      <c r="B4" s="88"/>
      <c r="C4" s="15">
        <v>3</v>
      </c>
      <c r="D4" s="15" t="s">
        <v>152</v>
      </c>
      <c r="E4" s="16" t="s">
        <v>153</v>
      </c>
      <c r="F4" s="15" t="s">
        <v>118</v>
      </c>
      <c r="G4" s="18">
        <v>69</v>
      </c>
      <c r="H4" s="17">
        <v>60.800000000000004</v>
      </c>
    </row>
    <row r="5" spans="1:8" ht="39.950000000000003" customHeight="1">
      <c r="A5" s="87"/>
      <c r="B5" s="88"/>
      <c r="C5" s="15">
        <v>4</v>
      </c>
      <c r="D5" s="15" t="s">
        <v>67</v>
      </c>
      <c r="E5" s="16" t="s">
        <v>68</v>
      </c>
      <c r="F5" s="15" t="s">
        <v>69</v>
      </c>
      <c r="G5" s="17">
        <v>43</v>
      </c>
      <c r="H5" s="17">
        <v>37.9</v>
      </c>
    </row>
    <row r="6" spans="1:8" ht="39.950000000000003" customHeight="1">
      <c r="A6" s="87"/>
      <c r="B6" s="88"/>
      <c r="C6" s="15">
        <v>5</v>
      </c>
      <c r="D6" s="15" t="s">
        <v>154</v>
      </c>
      <c r="E6" s="14" t="s">
        <v>155</v>
      </c>
      <c r="F6" s="15" t="s">
        <v>27</v>
      </c>
      <c r="G6" s="17">
        <v>52</v>
      </c>
      <c r="H6" s="17">
        <v>45.800000000000004</v>
      </c>
    </row>
    <row r="7" spans="1:8" ht="39.950000000000003" customHeight="1">
      <c r="A7" s="19"/>
      <c r="B7" s="15"/>
      <c r="C7" s="15"/>
      <c r="D7" s="15"/>
      <c r="E7" s="14"/>
      <c r="F7" s="15" t="s">
        <v>20</v>
      </c>
      <c r="G7" s="17">
        <f>SUM(G2:G6)</f>
        <v>225.3</v>
      </c>
      <c r="H7" s="18">
        <v>198.5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16</v>
      </c>
      <c r="B2" s="88" t="s">
        <v>156</v>
      </c>
      <c r="C2" s="15">
        <v>1</v>
      </c>
      <c r="D2" s="15" t="s">
        <v>157</v>
      </c>
      <c r="E2" s="16" t="s">
        <v>158</v>
      </c>
      <c r="F2" s="15" t="s">
        <v>118</v>
      </c>
      <c r="G2" s="18">
        <v>39</v>
      </c>
      <c r="H2" s="17">
        <v>34.4</v>
      </c>
    </row>
    <row r="3" spans="1:8" ht="39.950000000000003" customHeight="1">
      <c r="A3" s="87"/>
      <c r="B3" s="88"/>
      <c r="C3" s="15">
        <v>2</v>
      </c>
      <c r="D3" s="15" t="s">
        <v>159</v>
      </c>
      <c r="E3" s="16" t="s">
        <v>160</v>
      </c>
      <c r="F3" s="15" t="s">
        <v>161</v>
      </c>
      <c r="G3" s="18">
        <v>38</v>
      </c>
      <c r="H3" s="17">
        <v>33.5</v>
      </c>
    </row>
    <row r="4" spans="1:8" ht="39.950000000000003" customHeight="1">
      <c r="A4" s="87"/>
      <c r="B4" s="88"/>
      <c r="C4" s="15">
        <v>3</v>
      </c>
      <c r="D4" s="15" t="s">
        <v>162</v>
      </c>
      <c r="E4" s="16" t="s">
        <v>163</v>
      </c>
      <c r="F4" s="15" t="s">
        <v>161</v>
      </c>
      <c r="G4" s="18">
        <v>24</v>
      </c>
      <c r="H4" s="17">
        <v>21.200000000000003</v>
      </c>
    </row>
    <row r="5" spans="1:8" ht="39.950000000000003" customHeight="1">
      <c r="A5" s="87"/>
      <c r="B5" s="88"/>
      <c r="C5" s="15">
        <v>4</v>
      </c>
      <c r="D5" s="15" t="s">
        <v>164</v>
      </c>
      <c r="E5" s="16" t="s">
        <v>165</v>
      </c>
      <c r="F5" s="15" t="s">
        <v>166</v>
      </c>
      <c r="G5" s="18">
        <v>24</v>
      </c>
      <c r="H5" s="17">
        <v>21.200000000000003</v>
      </c>
    </row>
    <row r="6" spans="1:8" ht="39.950000000000003" customHeight="1">
      <c r="A6" s="19"/>
      <c r="B6" s="15"/>
      <c r="C6" s="15"/>
      <c r="D6" s="15"/>
      <c r="E6" s="16"/>
      <c r="F6" s="15" t="s">
        <v>20</v>
      </c>
      <c r="G6" s="18">
        <f>SUM(G2:G5)</f>
        <v>125</v>
      </c>
      <c r="H6" s="18">
        <v>110.5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17</v>
      </c>
      <c r="B2" s="88" t="s">
        <v>167</v>
      </c>
      <c r="C2" s="15">
        <v>1</v>
      </c>
      <c r="D2" s="15" t="s">
        <v>168</v>
      </c>
      <c r="E2" s="16" t="s">
        <v>168</v>
      </c>
      <c r="F2" s="15" t="s">
        <v>166</v>
      </c>
      <c r="G2" s="17">
        <v>25</v>
      </c>
      <c r="H2" s="17">
        <v>22</v>
      </c>
    </row>
    <row r="3" spans="1:8" ht="39.950000000000003" customHeight="1">
      <c r="A3" s="87"/>
      <c r="B3" s="88"/>
      <c r="C3" s="15">
        <v>2</v>
      </c>
      <c r="D3" s="15" t="s">
        <v>83</v>
      </c>
      <c r="E3" s="14" t="s">
        <v>84</v>
      </c>
      <c r="F3" s="6" t="s">
        <v>10</v>
      </c>
      <c r="G3" s="17">
        <v>33</v>
      </c>
      <c r="H3" s="17">
        <v>29.1</v>
      </c>
    </row>
    <row r="4" spans="1:8" ht="39.950000000000003" customHeight="1">
      <c r="A4" s="87"/>
      <c r="B4" s="88"/>
      <c r="C4" s="15">
        <v>3</v>
      </c>
      <c r="D4" s="15"/>
      <c r="E4" s="14" t="s">
        <v>85</v>
      </c>
      <c r="F4" s="6" t="s">
        <v>10</v>
      </c>
      <c r="G4" s="17">
        <v>18</v>
      </c>
      <c r="H4" s="17">
        <v>15.9</v>
      </c>
    </row>
    <row r="5" spans="1:8" ht="39.950000000000003" customHeight="1">
      <c r="A5" s="87"/>
      <c r="B5" s="88"/>
      <c r="C5" s="15">
        <v>4</v>
      </c>
      <c r="D5" s="15" t="s">
        <v>169</v>
      </c>
      <c r="E5" s="16" t="s">
        <v>68</v>
      </c>
      <c r="F5" s="15" t="s">
        <v>69</v>
      </c>
      <c r="G5" s="18">
        <v>43</v>
      </c>
      <c r="H5" s="17">
        <v>37.9</v>
      </c>
    </row>
    <row r="6" spans="1:8" ht="39.950000000000003" customHeight="1">
      <c r="A6" s="87"/>
      <c r="B6" s="88"/>
      <c r="C6" s="15">
        <v>5</v>
      </c>
      <c r="D6" s="15" t="s">
        <v>170</v>
      </c>
      <c r="E6" s="16" t="s">
        <v>171</v>
      </c>
      <c r="F6" s="15" t="s">
        <v>172</v>
      </c>
      <c r="G6" s="18">
        <v>24</v>
      </c>
      <c r="H6" s="17">
        <v>21.200000000000003</v>
      </c>
    </row>
    <row r="7" spans="1:8" ht="39.950000000000003" customHeight="1">
      <c r="A7" s="19"/>
      <c r="B7" s="15"/>
      <c r="C7" s="15"/>
      <c r="D7" s="15"/>
      <c r="E7" s="16"/>
      <c r="F7" s="15" t="s">
        <v>20</v>
      </c>
      <c r="G7" s="18">
        <f>SUM(G2:G6)</f>
        <v>143</v>
      </c>
      <c r="H7" s="18">
        <v>126.5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18</v>
      </c>
      <c r="B2" s="88" t="s">
        <v>173</v>
      </c>
      <c r="C2" s="15">
        <v>1</v>
      </c>
      <c r="D2" s="15" t="s">
        <v>174</v>
      </c>
      <c r="E2" s="14" t="s">
        <v>175</v>
      </c>
      <c r="F2" s="6" t="s">
        <v>176</v>
      </c>
      <c r="G2" s="17">
        <v>16</v>
      </c>
      <c r="H2" s="17">
        <v>16</v>
      </c>
    </row>
    <row r="3" spans="1:8" ht="39.950000000000003" customHeight="1">
      <c r="A3" s="87"/>
      <c r="B3" s="88"/>
      <c r="C3" s="15">
        <v>2</v>
      </c>
      <c r="D3" s="15" t="s">
        <v>136</v>
      </c>
      <c r="E3" s="14" t="s">
        <v>35</v>
      </c>
      <c r="F3" s="6" t="s">
        <v>37</v>
      </c>
      <c r="G3" s="17">
        <v>30</v>
      </c>
      <c r="H3" s="17">
        <v>26.4</v>
      </c>
    </row>
    <row r="4" spans="1:8" ht="39.950000000000003" customHeight="1">
      <c r="A4" s="87"/>
      <c r="B4" s="88"/>
      <c r="C4" s="15">
        <v>3</v>
      </c>
      <c r="D4" s="15"/>
      <c r="E4" s="14" t="s">
        <v>38</v>
      </c>
      <c r="F4" s="6" t="s">
        <v>37</v>
      </c>
      <c r="G4" s="17">
        <v>29</v>
      </c>
      <c r="H4" s="17">
        <v>25.6</v>
      </c>
    </row>
    <row r="5" spans="1:8" ht="39.950000000000003" customHeight="1">
      <c r="A5" s="87"/>
      <c r="B5" s="88"/>
      <c r="C5" s="15">
        <v>4</v>
      </c>
      <c r="D5" s="15" t="s">
        <v>46</v>
      </c>
      <c r="E5" s="14" t="s">
        <v>47</v>
      </c>
      <c r="F5" s="6" t="s">
        <v>37</v>
      </c>
      <c r="G5" s="17">
        <v>23</v>
      </c>
      <c r="H5" s="17">
        <v>20.3</v>
      </c>
    </row>
    <row r="6" spans="1:8" ht="39.950000000000003" customHeight="1">
      <c r="A6" s="87"/>
      <c r="B6" s="88"/>
      <c r="C6" s="15">
        <v>5</v>
      </c>
      <c r="D6" s="15"/>
      <c r="E6" s="14" t="s">
        <v>48</v>
      </c>
      <c r="F6" s="6" t="s">
        <v>37</v>
      </c>
      <c r="G6" s="17">
        <v>17</v>
      </c>
      <c r="H6" s="17">
        <v>15</v>
      </c>
    </row>
    <row r="7" spans="1:8" ht="39.950000000000003" customHeight="1">
      <c r="A7" s="87"/>
      <c r="B7" s="88"/>
      <c r="C7" s="15">
        <v>6</v>
      </c>
      <c r="D7" s="15" t="s">
        <v>177</v>
      </c>
      <c r="E7" s="16" t="s">
        <v>178</v>
      </c>
      <c r="F7" s="15" t="s">
        <v>118</v>
      </c>
      <c r="G7" s="18">
        <v>49</v>
      </c>
      <c r="H7" s="17">
        <v>43.2</v>
      </c>
    </row>
    <row r="8" spans="1:8" ht="39.950000000000003" customHeight="1">
      <c r="A8" s="19"/>
      <c r="B8" s="15"/>
      <c r="C8" s="15"/>
      <c r="D8" s="15"/>
      <c r="E8" s="16"/>
      <c r="F8" s="15" t="s">
        <v>20</v>
      </c>
      <c r="G8" s="18">
        <f>SUM(G2:G7)</f>
        <v>164</v>
      </c>
      <c r="H8" s="18">
        <v>146.5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6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1</v>
      </c>
      <c r="B2" s="88" t="s">
        <v>11</v>
      </c>
      <c r="C2" s="15">
        <v>1</v>
      </c>
      <c r="D2" s="15" t="s">
        <v>12</v>
      </c>
      <c r="E2" s="16" t="s">
        <v>13</v>
      </c>
      <c r="F2" s="15" t="s">
        <v>14</v>
      </c>
      <c r="G2" s="17">
        <v>39</v>
      </c>
      <c r="H2" s="17">
        <v>34.4</v>
      </c>
    </row>
    <row r="3" spans="1:8" ht="39.950000000000003" customHeight="1">
      <c r="A3" s="87"/>
      <c r="B3" s="88"/>
      <c r="C3" s="15">
        <v>2</v>
      </c>
      <c r="D3" s="15" t="s">
        <v>15</v>
      </c>
      <c r="E3" s="16" t="s">
        <v>16</v>
      </c>
      <c r="F3" s="15" t="s">
        <v>17</v>
      </c>
      <c r="G3" s="17">
        <v>33</v>
      </c>
      <c r="H3" s="17">
        <v>29.1</v>
      </c>
    </row>
    <row r="4" spans="1:8" ht="39.950000000000003" customHeight="1">
      <c r="A4" s="87"/>
      <c r="B4" s="88"/>
      <c r="C4" s="15">
        <v>3</v>
      </c>
      <c r="D4" s="15" t="s">
        <v>18</v>
      </c>
      <c r="E4" s="16" t="s">
        <v>19</v>
      </c>
      <c r="F4" s="15" t="s">
        <v>10</v>
      </c>
      <c r="G4" s="18">
        <v>30</v>
      </c>
      <c r="H4" s="17">
        <v>26.4</v>
      </c>
    </row>
    <row r="5" spans="1:8" ht="39.950000000000003" customHeight="1">
      <c r="A5" s="19"/>
      <c r="B5" s="15"/>
      <c r="C5" s="15"/>
      <c r="D5" s="15"/>
      <c r="E5" s="16"/>
      <c r="F5" s="15" t="s">
        <v>20</v>
      </c>
      <c r="G5" s="18">
        <f>SUM(G2:G4)</f>
        <v>102</v>
      </c>
      <c r="H5" s="18">
        <v>90</v>
      </c>
    </row>
    <row r="6" spans="1:8" ht="39.950000000000003" customHeight="1">
      <c r="A6" s="12"/>
      <c r="B6" s="13"/>
      <c r="C6" s="10"/>
      <c r="D6" s="10"/>
      <c r="E6" s="10"/>
      <c r="F6" s="10"/>
      <c r="G6" s="11"/>
      <c r="H6" s="11"/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19</v>
      </c>
      <c r="B2" s="88" t="s">
        <v>179</v>
      </c>
      <c r="C2" s="15">
        <v>1</v>
      </c>
      <c r="D2" s="15" t="s">
        <v>180</v>
      </c>
      <c r="E2" s="16" t="s">
        <v>181</v>
      </c>
      <c r="F2" s="15" t="s">
        <v>118</v>
      </c>
      <c r="G2" s="18">
        <v>39.5</v>
      </c>
      <c r="H2" s="17">
        <v>34.800000000000004</v>
      </c>
    </row>
    <row r="3" spans="1:8" ht="39.950000000000003" customHeight="1">
      <c r="A3" s="87"/>
      <c r="B3" s="88"/>
      <c r="C3" s="15">
        <v>2</v>
      </c>
      <c r="D3" s="15" t="s">
        <v>182</v>
      </c>
      <c r="E3" s="14" t="s">
        <v>183</v>
      </c>
      <c r="F3" s="6" t="s">
        <v>184</v>
      </c>
      <c r="G3" s="17">
        <v>32</v>
      </c>
      <c r="H3" s="17">
        <v>28.200000000000003</v>
      </c>
    </row>
    <row r="4" spans="1:8" ht="39.950000000000003" customHeight="1">
      <c r="A4" s="87"/>
      <c r="B4" s="88"/>
      <c r="C4" s="15">
        <v>3</v>
      </c>
      <c r="D4" s="15" t="s">
        <v>185</v>
      </c>
      <c r="E4" s="14" t="s">
        <v>186</v>
      </c>
      <c r="F4" s="6" t="s">
        <v>187</v>
      </c>
      <c r="G4" s="17">
        <v>39</v>
      </c>
      <c r="H4" s="17">
        <v>34.4</v>
      </c>
    </row>
    <row r="5" spans="1:8" ht="39.950000000000003" customHeight="1">
      <c r="A5" s="87"/>
      <c r="B5" s="88"/>
      <c r="C5" s="15">
        <v>4</v>
      </c>
      <c r="D5" s="15" t="s">
        <v>188</v>
      </c>
      <c r="E5" s="14" t="s">
        <v>189</v>
      </c>
      <c r="F5" s="6" t="s">
        <v>190</v>
      </c>
      <c r="G5" s="17">
        <v>35</v>
      </c>
      <c r="H5" s="17">
        <v>30.8</v>
      </c>
    </row>
    <row r="6" spans="1:8" ht="39.950000000000003" customHeight="1">
      <c r="A6" s="19"/>
      <c r="B6" s="15"/>
      <c r="C6" s="15"/>
      <c r="D6" s="15"/>
      <c r="E6" s="14"/>
      <c r="F6" s="6" t="s">
        <v>20</v>
      </c>
      <c r="G6" s="17">
        <f>SUM(G2:G5)</f>
        <v>145.5</v>
      </c>
      <c r="H6" s="18">
        <v>128.5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20</v>
      </c>
      <c r="B2" s="88" t="s">
        <v>191</v>
      </c>
      <c r="C2" s="15">
        <v>1</v>
      </c>
      <c r="D2" s="15" t="s">
        <v>151</v>
      </c>
      <c r="E2" s="14" t="s">
        <v>62</v>
      </c>
      <c r="F2" s="6" t="s">
        <v>37</v>
      </c>
      <c r="G2" s="17">
        <v>32</v>
      </c>
      <c r="H2" s="17">
        <v>28.200000000000003</v>
      </c>
    </row>
    <row r="3" spans="1:8" ht="39.950000000000003" customHeight="1">
      <c r="A3" s="87"/>
      <c r="B3" s="88"/>
      <c r="C3" s="15">
        <v>2</v>
      </c>
      <c r="D3" s="15"/>
      <c r="E3" s="14" t="s">
        <v>63</v>
      </c>
      <c r="F3" s="6" t="s">
        <v>37</v>
      </c>
      <c r="G3" s="17">
        <v>29.3</v>
      </c>
      <c r="H3" s="17">
        <v>25.8</v>
      </c>
    </row>
    <row r="4" spans="1:8" ht="39.950000000000003" customHeight="1">
      <c r="A4" s="87"/>
      <c r="B4" s="88"/>
      <c r="C4" s="15">
        <v>3</v>
      </c>
      <c r="D4" s="15" t="s">
        <v>192</v>
      </c>
      <c r="E4" s="14" t="s">
        <v>193</v>
      </c>
      <c r="F4" s="6" t="s">
        <v>24</v>
      </c>
      <c r="G4" s="17">
        <v>33</v>
      </c>
      <c r="H4" s="17">
        <v>29.1</v>
      </c>
    </row>
    <row r="5" spans="1:8" ht="39.950000000000003" customHeight="1">
      <c r="A5" s="87"/>
      <c r="B5" s="88"/>
      <c r="C5" s="15">
        <v>4</v>
      </c>
      <c r="D5" s="15" t="s">
        <v>194</v>
      </c>
      <c r="E5" s="14" t="s">
        <v>195</v>
      </c>
      <c r="F5" s="6" t="s">
        <v>24</v>
      </c>
      <c r="G5" s="17">
        <v>21</v>
      </c>
      <c r="H5" s="17">
        <v>18.5</v>
      </c>
    </row>
    <row r="6" spans="1:8" ht="39.950000000000003" customHeight="1">
      <c r="A6" s="87"/>
      <c r="B6" s="88"/>
      <c r="C6" s="15">
        <v>5</v>
      </c>
      <c r="D6" s="15" t="s">
        <v>196</v>
      </c>
      <c r="E6" s="16" t="s">
        <v>197</v>
      </c>
      <c r="F6" s="15" t="s">
        <v>161</v>
      </c>
      <c r="G6" s="18">
        <v>38.200000000000003</v>
      </c>
      <c r="H6" s="17">
        <v>33.700000000000003</v>
      </c>
    </row>
    <row r="7" spans="1:8" ht="39.950000000000003" customHeight="1">
      <c r="A7" s="19"/>
      <c r="B7" s="15"/>
      <c r="C7" s="15"/>
      <c r="D7" s="15"/>
      <c r="E7" s="16"/>
      <c r="F7" s="15" t="s">
        <v>20</v>
      </c>
      <c r="G7" s="18">
        <f>SUM(G2:G6)</f>
        <v>153.5</v>
      </c>
      <c r="H7" s="18">
        <v>135.5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6"/>
  <sheetViews>
    <sheetView workbookViewId="0">
      <selection activeCell="H2" sqref="H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21</v>
      </c>
      <c r="B2" s="88" t="s">
        <v>198</v>
      </c>
      <c r="C2" s="15">
        <v>1</v>
      </c>
      <c r="D2" s="15" t="s">
        <v>199</v>
      </c>
      <c r="E2" s="16" t="s">
        <v>200</v>
      </c>
      <c r="F2" s="15" t="s">
        <v>132</v>
      </c>
      <c r="G2" s="18">
        <v>39.799999999999997</v>
      </c>
      <c r="H2" s="17">
        <v>35.1</v>
      </c>
    </row>
    <row r="3" spans="1:8" ht="39.950000000000003" customHeight="1">
      <c r="A3" s="87"/>
      <c r="B3" s="88"/>
      <c r="C3" s="15">
        <v>2</v>
      </c>
      <c r="D3" s="15" t="s">
        <v>201</v>
      </c>
      <c r="E3" s="16" t="s">
        <v>202</v>
      </c>
      <c r="F3" s="15" t="s">
        <v>132</v>
      </c>
      <c r="G3" s="18">
        <v>36</v>
      </c>
      <c r="H3" s="17">
        <v>31.700000000000003</v>
      </c>
    </row>
    <row r="4" spans="1:8" ht="39.950000000000003" customHeight="1">
      <c r="A4" s="87"/>
      <c r="B4" s="88"/>
      <c r="C4" s="15">
        <v>3</v>
      </c>
      <c r="D4" s="15" t="s">
        <v>137</v>
      </c>
      <c r="E4" s="14" t="s">
        <v>138</v>
      </c>
      <c r="F4" s="6" t="s">
        <v>24</v>
      </c>
      <c r="G4" s="17">
        <v>35</v>
      </c>
      <c r="H4" s="17">
        <v>30.8</v>
      </c>
    </row>
    <row r="5" spans="1:8" ht="39.950000000000003" customHeight="1">
      <c r="A5" s="87"/>
      <c r="B5" s="88"/>
      <c r="C5" s="15">
        <v>4</v>
      </c>
      <c r="D5" s="15" t="s">
        <v>203</v>
      </c>
      <c r="E5" s="16" t="s">
        <v>204</v>
      </c>
      <c r="F5" s="15" t="s">
        <v>161</v>
      </c>
      <c r="G5" s="18">
        <v>33</v>
      </c>
      <c r="H5" s="17">
        <v>29.1</v>
      </c>
    </row>
    <row r="6" spans="1:8" ht="39.950000000000003" customHeight="1">
      <c r="A6" s="19"/>
      <c r="B6" s="15"/>
      <c r="C6" s="15"/>
      <c r="D6" s="15"/>
      <c r="E6" s="16"/>
      <c r="F6" s="15" t="s">
        <v>20</v>
      </c>
      <c r="G6" s="18">
        <f>SUM(G2:G5)</f>
        <v>143.80000000000001</v>
      </c>
      <c r="H6" s="18">
        <v>127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H8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22</v>
      </c>
      <c r="B2" s="88" t="s">
        <v>205</v>
      </c>
      <c r="C2" s="15">
        <v>1</v>
      </c>
      <c r="D2" s="15" t="s">
        <v>34</v>
      </c>
      <c r="E2" s="14" t="s">
        <v>35</v>
      </c>
      <c r="F2" s="6" t="s">
        <v>37</v>
      </c>
      <c r="G2" s="17">
        <v>30</v>
      </c>
      <c r="H2" s="17">
        <v>26.4</v>
      </c>
    </row>
    <row r="3" spans="1:8" ht="39.950000000000003" customHeight="1">
      <c r="A3" s="87"/>
      <c r="B3" s="88"/>
      <c r="C3" s="15">
        <v>2</v>
      </c>
      <c r="D3" s="15"/>
      <c r="E3" s="14" t="s">
        <v>38</v>
      </c>
      <c r="F3" s="6" t="s">
        <v>37</v>
      </c>
      <c r="G3" s="17">
        <v>29</v>
      </c>
      <c r="H3" s="17">
        <v>25.6</v>
      </c>
    </row>
    <row r="4" spans="1:8" ht="39.950000000000003" customHeight="1">
      <c r="A4" s="87"/>
      <c r="B4" s="88"/>
      <c r="C4" s="15">
        <v>3</v>
      </c>
      <c r="D4" s="15" t="s">
        <v>206</v>
      </c>
      <c r="E4" s="14" t="s">
        <v>40</v>
      </c>
      <c r="F4" s="6" t="s">
        <v>41</v>
      </c>
      <c r="G4" s="17">
        <v>45</v>
      </c>
      <c r="H4" s="17">
        <v>39.6</v>
      </c>
    </row>
    <row r="5" spans="1:8" ht="39.950000000000003" customHeight="1">
      <c r="A5" s="87"/>
      <c r="B5" s="88"/>
      <c r="C5" s="15">
        <v>4</v>
      </c>
      <c r="D5" s="15"/>
      <c r="E5" s="14" t="s">
        <v>42</v>
      </c>
      <c r="F5" s="6" t="s">
        <v>41</v>
      </c>
      <c r="G5" s="17">
        <v>19</v>
      </c>
      <c r="H5" s="17">
        <v>16.8</v>
      </c>
    </row>
    <row r="6" spans="1:8" ht="39.950000000000003" customHeight="1">
      <c r="A6" s="87"/>
      <c r="B6" s="88"/>
      <c r="C6" s="15">
        <v>5</v>
      </c>
      <c r="D6" s="15" t="s">
        <v>207</v>
      </c>
      <c r="E6" s="16" t="s">
        <v>207</v>
      </c>
      <c r="F6" s="15" t="s">
        <v>161</v>
      </c>
      <c r="G6" s="18">
        <v>39.799999999999997</v>
      </c>
      <c r="H6" s="17">
        <v>35.1</v>
      </c>
    </row>
    <row r="7" spans="1:8" ht="39.950000000000003" customHeight="1">
      <c r="A7" s="87"/>
      <c r="B7" s="88"/>
      <c r="C7" s="15">
        <v>6</v>
      </c>
      <c r="D7" s="15" t="s">
        <v>208</v>
      </c>
      <c r="E7" s="16" t="s">
        <v>208</v>
      </c>
      <c r="F7" s="15" t="s">
        <v>161</v>
      </c>
      <c r="G7" s="18">
        <v>24.8</v>
      </c>
      <c r="H7" s="17">
        <v>21.900000000000002</v>
      </c>
    </row>
    <row r="8" spans="1:8" ht="39.950000000000003" customHeight="1">
      <c r="A8" s="19"/>
      <c r="B8" s="15"/>
      <c r="C8" s="15"/>
      <c r="D8" s="15"/>
      <c r="E8" s="16"/>
      <c r="F8" s="15" t="s">
        <v>20</v>
      </c>
      <c r="G8" s="18">
        <f>SUM(G2:G7)</f>
        <v>187.60000000000002</v>
      </c>
      <c r="H8" s="18">
        <v>165.5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H6"/>
  <sheetViews>
    <sheetView workbookViewId="0">
      <selection activeCell="E4" sqref="E4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 t="s">
        <v>1143</v>
      </c>
      <c r="B2" s="88" t="s">
        <v>1167</v>
      </c>
      <c r="C2" s="15">
        <v>1</v>
      </c>
      <c r="D2" s="15" t="s">
        <v>103</v>
      </c>
      <c r="E2" s="16" t="s">
        <v>103</v>
      </c>
      <c r="F2" s="15" t="s">
        <v>210</v>
      </c>
      <c r="G2" s="18">
        <v>38</v>
      </c>
      <c r="H2" s="17">
        <v>33.5</v>
      </c>
    </row>
    <row r="3" spans="1:8" ht="39.950000000000003" customHeight="1">
      <c r="A3" s="87"/>
      <c r="B3" s="88"/>
      <c r="C3" s="15">
        <v>2</v>
      </c>
      <c r="D3" s="15" t="s">
        <v>211</v>
      </c>
      <c r="E3" s="16" t="s">
        <v>212</v>
      </c>
      <c r="F3" s="15"/>
      <c r="G3" s="18"/>
      <c r="H3" s="17"/>
    </row>
    <row r="4" spans="1:8" ht="39.950000000000003" customHeight="1">
      <c r="A4" s="87"/>
      <c r="B4" s="88"/>
      <c r="C4" s="15">
        <v>3</v>
      </c>
      <c r="D4" s="15" t="s">
        <v>213</v>
      </c>
      <c r="E4" s="16" t="s">
        <v>213</v>
      </c>
      <c r="F4" s="15" t="s">
        <v>147</v>
      </c>
      <c r="G4" s="18">
        <v>47</v>
      </c>
      <c r="H4" s="17">
        <v>41.4</v>
      </c>
    </row>
    <row r="5" spans="1:8" ht="39.950000000000003" customHeight="1">
      <c r="A5" s="87"/>
      <c r="B5" s="88"/>
      <c r="C5" s="15">
        <v>4</v>
      </c>
      <c r="D5" s="15" t="s">
        <v>214</v>
      </c>
      <c r="E5" s="14" t="s">
        <v>215</v>
      </c>
      <c r="F5" s="6" t="s">
        <v>217</v>
      </c>
      <c r="G5" s="17">
        <v>49</v>
      </c>
      <c r="H5" s="17">
        <v>43.2</v>
      </c>
    </row>
    <row r="6" spans="1:8" ht="39.950000000000003" customHeight="1">
      <c r="A6" s="19"/>
      <c r="B6" s="15"/>
      <c r="C6" s="15"/>
      <c r="D6" s="15"/>
      <c r="E6" s="14"/>
      <c r="F6" s="6" t="s">
        <v>20</v>
      </c>
      <c r="G6" s="17">
        <f>SUM(G2:G5)</f>
        <v>134</v>
      </c>
      <c r="H6" s="18">
        <v>118.5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6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78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79" t="s">
        <v>7</v>
      </c>
    </row>
    <row r="2" spans="1:8" ht="39.950000000000003" customHeight="1">
      <c r="A2" s="87" t="s">
        <v>1144</v>
      </c>
      <c r="B2" s="88" t="s">
        <v>209</v>
      </c>
      <c r="C2" s="77">
        <v>1</v>
      </c>
      <c r="D2" s="77" t="s">
        <v>103</v>
      </c>
      <c r="E2" s="16" t="s">
        <v>103</v>
      </c>
      <c r="F2" s="77" t="s">
        <v>1145</v>
      </c>
      <c r="G2" s="18">
        <v>39</v>
      </c>
      <c r="H2" s="17">
        <v>34.4</v>
      </c>
    </row>
    <row r="3" spans="1:8" ht="39.950000000000003" customHeight="1">
      <c r="A3" s="87"/>
      <c r="B3" s="88"/>
      <c r="C3" s="77">
        <v>2</v>
      </c>
      <c r="D3" s="77" t="s">
        <v>211</v>
      </c>
      <c r="E3" s="16" t="s">
        <v>212</v>
      </c>
      <c r="F3" s="77"/>
      <c r="G3" s="18"/>
      <c r="H3" s="17"/>
    </row>
    <row r="4" spans="1:8" ht="39.950000000000003" customHeight="1">
      <c r="A4" s="87"/>
      <c r="B4" s="88"/>
      <c r="C4" s="77">
        <v>3</v>
      </c>
      <c r="D4" s="77" t="s">
        <v>213</v>
      </c>
      <c r="E4" s="16" t="s">
        <v>213</v>
      </c>
      <c r="F4" s="77" t="s">
        <v>147</v>
      </c>
      <c r="G4" s="18">
        <v>47</v>
      </c>
      <c r="H4" s="17">
        <v>41.4</v>
      </c>
    </row>
    <row r="5" spans="1:8" ht="39.950000000000003" customHeight="1">
      <c r="A5" s="87"/>
      <c r="B5" s="88"/>
      <c r="C5" s="77">
        <v>4</v>
      </c>
      <c r="D5" s="77" t="s">
        <v>214</v>
      </c>
      <c r="E5" s="14" t="s">
        <v>215</v>
      </c>
      <c r="F5" s="79" t="s">
        <v>216</v>
      </c>
      <c r="G5" s="17">
        <v>49</v>
      </c>
      <c r="H5" s="17">
        <v>43.2</v>
      </c>
    </row>
    <row r="6" spans="1:8" ht="39.950000000000003" customHeight="1">
      <c r="A6" s="76"/>
      <c r="B6" s="77"/>
      <c r="C6" s="77"/>
      <c r="D6" s="77"/>
      <c r="E6" s="14"/>
      <c r="F6" s="79" t="s">
        <v>20</v>
      </c>
      <c r="G6" s="17">
        <f>SUM(G2:G5)</f>
        <v>135</v>
      </c>
      <c r="H6" s="18">
        <v>119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H7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24</v>
      </c>
      <c r="B2" s="88" t="s">
        <v>218</v>
      </c>
      <c r="C2" s="15">
        <v>1</v>
      </c>
      <c r="D2" s="15" t="s">
        <v>61</v>
      </c>
      <c r="E2" s="14" t="s">
        <v>62</v>
      </c>
      <c r="F2" s="6" t="s">
        <v>37</v>
      </c>
      <c r="G2" s="17">
        <v>32</v>
      </c>
      <c r="H2" s="17">
        <v>28.200000000000003</v>
      </c>
    </row>
    <row r="3" spans="1:8" ht="39.950000000000003" customHeight="1">
      <c r="A3" s="87"/>
      <c r="B3" s="88"/>
      <c r="C3" s="15">
        <v>2</v>
      </c>
      <c r="D3" s="15"/>
      <c r="E3" s="14" t="s">
        <v>63</v>
      </c>
      <c r="F3" s="6" t="s">
        <v>37</v>
      </c>
      <c r="G3" s="17">
        <v>29.3</v>
      </c>
      <c r="H3" s="17">
        <v>25.8</v>
      </c>
    </row>
    <row r="4" spans="1:8" ht="39.950000000000003" customHeight="1">
      <c r="A4" s="87"/>
      <c r="B4" s="88"/>
      <c r="C4" s="15">
        <v>3</v>
      </c>
      <c r="D4" s="15" t="s">
        <v>219</v>
      </c>
      <c r="E4" s="16" t="s">
        <v>219</v>
      </c>
      <c r="F4" s="15" t="s">
        <v>161</v>
      </c>
      <c r="G4" s="18">
        <v>32.5</v>
      </c>
      <c r="H4" s="17">
        <v>28.6</v>
      </c>
    </row>
    <row r="5" spans="1:8" ht="39.950000000000003" customHeight="1">
      <c r="A5" s="87"/>
      <c r="B5" s="88"/>
      <c r="C5" s="15">
        <v>4</v>
      </c>
      <c r="D5" s="15" t="s">
        <v>220</v>
      </c>
      <c r="E5" s="14" t="s">
        <v>221</v>
      </c>
      <c r="F5" s="6" t="s">
        <v>27</v>
      </c>
      <c r="G5" s="17">
        <v>39</v>
      </c>
      <c r="H5" s="17">
        <v>34.4</v>
      </c>
    </row>
    <row r="6" spans="1:8" ht="39.950000000000003" customHeight="1">
      <c r="A6" s="87"/>
      <c r="B6" s="88"/>
      <c r="C6" s="15">
        <v>5</v>
      </c>
      <c r="D6" s="15" t="s">
        <v>222</v>
      </c>
      <c r="E6" s="14" t="s">
        <v>223</v>
      </c>
      <c r="F6" s="6" t="s">
        <v>224</v>
      </c>
      <c r="G6" s="17">
        <v>42</v>
      </c>
      <c r="H6" s="17">
        <v>37</v>
      </c>
    </row>
    <row r="7" spans="1:8" ht="39.950000000000003" customHeight="1">
      <c r="A7" s="19"/>
      <c r="B7" s="15"/>
      <c r="C7" s="15"/>
      <c r="D7" s="15"/>
      <c r="E7" s="14"/>
      <c r="F7" s="6" t="s">
        <v>20</v>
      </c>
      <c r="G7" s="17">
        <f>SUM(G2:G6)</f>
        <v>174.8</v>
      </c>
      <c r="H7" s="18">
        <v>154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6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25</v>
      </c>
      <c r="B2" s="89" t="s">
        <v>225</v>
      </c>
      <c r="C2" s="2">
        <v>1</v>
      </c>
      <c r="D2" s="15" t="s">
        <v>226</v>
      </c>
      <c r="E2" s="16" t="s">
        <v>227</v>
      </c>
      <c r="F2" s="23" t="s">
        <v>161</v>
      </c>
      <c r="G2" s="18">
        <v>33.799999999999997</v>
      </c>
      <c r="H2" s="17">
        <v>29.8</v>
      </c>
    </row>
    <row r="3" spans="1:8" ht="39.950000000000003" customHeight="1">
      <c r="A3" s="87"/>
      <c r="B3" s="89"/>
      <c r="C3" s="2">
        <v>2</v>
      </c>
      <c r="D3" s="15" t="s">
        <v>228</v>
      </c>
      <c r="E3" s="16" t="s">
        <v>229</v>
      </c>
      <c r="F3" s="15" t="s">
        <v>41</v>
      </c>
      <c r="G3" s="18">
        <v>35</v>
      </c>
      <c r="H3" s="17">
        <v>30.8</v>
      </c>
    </row>
    <row r="4" spans="1:8" ht="39.950000000000003" customHeight="1">
      <c r="A4" s="87"/>
      <c r="B4" s="89"/>
      <c r="C4" s="2">
        <v>3</v>
      </c>
      <c r="D4" s="15" t="s">
        <v>230</v>
      </c>
      <c r="E4" s="16" t="s">
        <v>231</v>
      </c>
      <c r="F4" s="15" t="s">
        <v>187</v>
      </c>
      <c r="G4" s="18">
        <v>49</v>
      </c>
      <c r="H4" s="17">
        <v>43.2</v>
      </c>
    </row>
    <row r="5" spans="1:8" ht="39.950000000000003" customHeight="1">
      <c r="A5" s="87"/>
      <c r="B5" s="89"/>
      <c r="C5" s="2">
        <v>4</v>
      </c>
      <c r="D5" s="15" t="s">
        <v>232</v>
      </c>
      <c r="E5" s="16" t="s">
        <v>81</v>
      </c>
      <c r="F5" s="15"/>
      <c r="G5" s="18"/>
      <c r="H5" s="17"/>
    </row>
    <row r="6" spans="1:8" ht="39.950000000000003" customHeight="1">
      <c r="A6" s="19"/>
      <c r="B6" s="2"/>
      <c r="C6" s="2"/>
      <c r="D6" s="15"/>
      <c r="E6" s="16"/>
      <c r="F6" s="15" t="s">
        <v>20</v>
      </c>
      <c r="G6" s="18">
        <f>SUM(G2:G5)</f>
        <v>117.8</v>
      </c>
      <c r="H6" s="18">
        <v>104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7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26</v>
      </c>
      <c r="B2" s="89" t="s">
        <v>233</v>
      </c>
      <c r="C2" s="2">
        <v>1</v>
      </c>
      <c r="D2" s="15" t="s">
        <v>234</v>
      </c>
      <c r="E2" s="16" t="s">
        <v>235</v>
      </c>
      <c r="F2" s="15" t="s">
        <v>118</v>
      </c>
      <c r="G2" s="18">
        <v>44.5</v>
      </c>
      <c r="H2" s="17">
        <v>39.200000000000003</v>
      </c>
    </row>
    <row r="3" spans="1:8" ht="39.950000000000003" customHeight="1">
      <c r="A3" s="87"/>
      <c r="B3" s="89"/>
      <c r="C3" s="2">
        <v>2</v>
      </c>
      <c r="D3" s="15" t="s">
        <v>236</v>
      </c>
      <c r="E3" s="16" t="s">
        <v>237</v>
      </c>
      <c r="F3" s="15" t="s">
        <v>238</v>
      </c>
      <c r="G3" s="18">
        <v>45</v>
      </c>
      <c r="H3" s="17">
        <v>39.6</v>
      </c>
    </row>
    <row r="4" spans="1:8" ht="39.950000000000003" customHeight="1">
      <c r="A4" s="87"/>
      <c r="B4" s="89"/>
      <c r="C4" s="2">
        <v>3</v>
      </c>
      <c r="D4" s="15" t="s">
        <v>239</v>
      </c>
      <c r="E4" s="16" t="s">
        <v>240</v>
      </c>
      <c r="F4" s="15" t="s">
        <v>118</v>
      </c>
      <c r="G4" s="18">
        <v>49</v>
      </c>
      <c r="H4" s="17">
        <v>43.2</v>
      </c>
    </row>
    <row r="5" spans="1:8" ht="39.950000000000003" customHeight="1">
      <c r="A5" s="87"/>
      <c r="B5" s="89"/>
      <c r="C5" s="2">
        <v>4</v>
      </c>
      <c r="D5" s="15" t="s">
        <v>241</v>
      </c>
      <c r="E5" s="16" t="s">
        <v>81</v>
      </c>
      <c r="F5" s="15"/>
      <c r="G5" s="18"/>
      <c r="H5" s="17"/>
    </row>
    <row r="6" spans="1:8" ht="39.950000000000003" customHeight="1">
      <c r="A6" s="19"/>
      <c r="B6" s="2"/>
      <c r="C6" s="2"/>
      <c r="D6" s="15"/>
      <c r="E6" s="16"/>
      <c r="F6" s="15" t="s">
        <v>20</v>
      </c>
      <c r="G6" s="18">
        <f>SUM(G2:G5)</f>
        <v>138.5</v>
      </c>
      <c r="H6" s="18">
        <v>122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8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27</v>
      </c>
      <c r="B2" s="89" t="s">
        <v>242</v>
      </c>
      <c r="C2" s="2">
        <v>1</v>
      </c>
      <c r="D2" s="15" t="s">
        <v>236</v>
      </c>
      <c r="E2" s="16" t="s">
        <v>237</v>
      </c>
      <c r="F2" s="15" t="s">
        <v>238</v>
      </c>
      <c r="G2" s="18">
        <v>45</v>
      </c>
      <c r="H2" s="17">
        <v>39.6</v>
      </c>
    </row>
    <row r="3" spans="1:8" ht="39.950000000000003" customHeight="1">
      <c r="A3" s="87"/>
      <c r="B3" s="89"/>
      <c r="C3" s="2">
        <v>2</v>
      </c>
      <c r="D3" s="15" t="s">
        <v>243</v>
      </c>
      <c r="E3" s="16" t="s">
        <v>244</v>
      </c>
      <c r="F3" s="15" t="s">
        <v>187</v>
      </c>
      <c r="G3" s="18">
        <v>39</v>
      </c>
      <c r="H3" s="17">
        <v>34.4</v>
      </c>
    </row>
    <row r="4" spans="1:8" ht="39.950000000000003" customHeight="1">
      <c r="A4" s="87"/>
      <c r="B4" s="89"/>
      <c r="C4" s="2">
        <v>3</v>
      </c>
      <c r="D4" s="15" t="s">
        <v>245</v>
      </c>
      <c r="E4" s="16" t="s">
        <v>246</v>
      </c>
      <c r="F4" s="15" t="s">
        <v>118</v>
      </c>
      <c r="G4" s="18">
        <v>35</v>
      </c>
      <c r="H4" s="17">
        <v>30.8</v>
      </c>
    </row>
    <row r="5" spans="1:8" ht="39.950000000000003" customHeight="1">
      <c r="A5" s="87"/>
      <c r="B5" s="89"/>
      <c r="C5" s="2">
        <v>4</v>
      </c>
      <c r="D5" s="15" t="s">
        <v>241</v>
      </c>
      <c r="E5" s="16" t="s">
        <v>81</v>
      </c>
      <c r="F5" s="15"/>
      <c r="G5" s="18"/>
      <c r="H5" s="17"/>
    </row>
    <row r="6" spans="1:8" ht="39.950000000000003" customHeight="1">
      <c r="A6" s="19"/>
      <c r="B6" s="2"/>
      <c r="C6" s="2"/>
      <c r="D6" s="15"/>
      <c r="E6" s="16"/>
      <c r="F6" s="15" t="s">
        <v>20</v>
      </c>
      <c r="G6" s="18">
        <f>SUM(G2:G5)</f>
        <v>119</v>
      </c>
      <c r="H6" s="18">
        <v>105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6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2</v>
      </c>
      <c r="B2" s="88" t="s">
        <v>21</v>
      </c>
      <c r="C2" s="15">
        <v>1</v>
      </c>
      <c r="D2" s="15" t="s">
        <v>22</v>
      </c>
      <c r="E2" s="14" t="s">
        <v>23</v>
      </c>
      <c r="F2" s="15" t="s">
        <v>24</v>
      </c>
      <c r="G2" s="17">
        <v>38</v>
      </c>
      <c r="H2" s="17">
        <v>33.5</v>
      </c>
    </row>
    <row r="3" spans="1:8" ht="39.950000000000003" customHeight="1">
      <c r="A3" s="87"/>
      <c r="B3" s="88"/>
      <c r="C3" s="15">
        <v>2</v>
      </c>
      <c r="D3" s="15" t="s">
        <v>25</v>
      </c>
      <c r="E3" s="14" t="s">
        <v>26</v>
      </c>
      <c r="F3" s="15" t="s">
        <v>27</v>
      </c>
      <c r="G3" s="17">
        <v>35</v>
      </c>
      <c r="H3" s="17">
        <v>30.8</v>
      </c>
    </row>
    <row r="4" spans="1:8" ht="39.950000000000003" customHeight="1">
      <c r="A4" s="87"/>
      <c r="B4" s="88"/>
      <c r="C4" s="15">
        <v>3</v>
      </c>
      <c r="D4" s="15" t="s">
        <v>28</v>
      </c>
      <c r="E4" s="14" t="s">
        <v>29</v>
      </c>
      <c r="F4" s="15" t="s">
        <v>30</v>
      </c>
      <c r="G4" s="17">
        <v>85</v>
      </c>
      <c r="H4" s="17">
        <v>74.8</v>
      </c>
    </row>
    <row r="5" spans="1:8" ht="39.950000000000003" customHeight="1">
      <c r="A5" s="87"/>
      <c r="B5" s="88"/>
      <c r="C5" s="15">
        <v>4</v>
      </c>
      <c r="D5" s="15" t="s">
        <v>31</v>
      </c>
      <c r="E5" s="14" t="s">
        <v>32</v>
      </c>
      <c r="F5" s="15" t="s">
        <v>30</v>
      </c>
      <c r="G5" s="17">
        <v>39</v>
      </c>
      <c r="H5" s="17">
        <v>34.4</v>
      </c>
    </row>
    <row r="6" spans="1:8" ht="39.950000000000003" customHeight="1">
      <c r="A6" s="19"/>
      <c r="B6" s="15"/>
      <c r="C6" s="15"/>
      <c r="D6" s="15"/>
      <c r="E6" s="14"/>
      <c r="F6" s="15" t="s">
        <v>20</v>
      </c>
      <c r="G6" s="17">
        <f>SUM(G2:G5)</f>
        <v>197</v>
      </c>
      <c r="H6" s="18">
        <v>173.5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9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28</v>
      </c>
      <c r="B2" s="89" t="s">
        <v>247</v>
      </c>
      <c r="C2" s="2">
        <v>1</v>
      </c>
      <c r="D2" s="15" t="s">
        <v>136</v>
      </c>
      <c r="E2" s="14" t="s">
        <v>35</v>
      </c>
      <c r="F2" s="15" t="s">
        <v>97</v>
      </c>
      <c r="G2" s="18">
        <v>30</v>
      </c>
      <c r="H2" s="17">
        <v>26.4</v>
      </c>
    </row>
    <row r="3" spans="1:8" ht="39.950000000000003" customHeight="1">
      <c r="A3" s="87"/>
      <c r="B3" s="89"/>
      <c r="C3" s="2">
        <v>2</v>
      </c>
      <c r="D3" s="15"/>
      <c r="E3" s="16" t="s">
        <v>38</v>
      </c>
      <c r="F3" s="15" t="s">
        <v>97</v>
      </c>
      <c r="G3" s="18">
        <v>29</v>
      </c>
      <c r="H3" s="17">
        <v>25.6</v>
      </c>
    </row>
    <row r="4" spans="1:8" ht="39.950000000000003" customHeight="1">
      <c r="A4" s="87"/>
      <c r="B4" s="89"/>
      <c r="C4" s="2">
        <v>3</v>
      </c>
      <c r="D4" s="15" t="s">
        <v>137</v>
      </c>
      <c r="E4" s="16" t="s">
        <v>248</v>
      </c>
      <c r="F4" s="15" t="s">
        <v>132</v>
      </c>
      <c r="G4" s="18">
        <v>35</v>
      </c>
      <c r="H4" s="17">
        <v>30.8</v>
      </c>
    </row>
    <row r="5" spans="1:8" ht="39.950000000000003" customHeight="1">
      <c r="A5" s="87"/>
      <c r="B5" s="89"/>
      <c r="C5" s="2">
        <v>4</v>
      </c>
      <c r="D5" s="15" t="s">
        <v>249</v>
      </c>
      <c r="E5" s="16" t="s">
        <v>250</v>
      </c>
      <c r="F5" s="15" t="s">
        <v>187</v>
      </c>
      <c r="G5" s="18">
        <v>29.8</v>
      </c>
      <c r="H5" s="17">
        <v>26.3</v>
      </c>
    </row>
    <row r="6" spans="1:8" ht="39.950000000000003" customHeight="1">
      <c r="A6" s="87"/>
      <c r="B6" s="89"/>
      <c r="C6" s="2">
        <v>5</v>
      </c>
      <c r="D6" s="15" t="s">
        <v>251</v>
      </c>
      <c r="E6" s="16" t="s">
        <v>252</v>
      </c>
      <c r="F6" s="23" t="s">
        <v>161</v>
      </c>
      <c r="G6" s="18"/>
      <c r="H6" s="17"/>
    </row>
    <row r="7" spans="1:8" ht="39.950000000000003" customHeight="1">
      <c r="A7" s="87"/>
      <c r="B7" s="89"/>
      <c r="C7" s="2">
        <v>6</v>
      </c>
      <c r="D7" s="15"/>
      <c r="E7" s="16" t="s">
        <v>253</v>
      </c>
      <c r="F7" s="23" t="s">
        <v>161</v>
      </c>
      <c r="G7" s="18"/>
      <c r="H7" s="17"/>
    </row>
    <row r="8" spans="1:8" ht="39.950000000000003" customHeight="1">
      <c r="A8" s="19"/>
      <c r="B8" s="2"/>
      <c r="C8" s="2"/>
      <c r="D8" s="15"/>
      <c r="E8" s="16"/>
      <c r="F8" s="23" t="s">
        <v>20</v>
      </c>
      <c r="G8" s="18">
        <f>SUM(G2:G7)</f>
        <v>123.8</v>
      </c>
      <c r="H8" s="18">
        <v>109.5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0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29</v>
      </c>
      <c r="B2" s="89" t="s">
        <v>254</v>
      </c>
      <c r="C2" s="2">
        <v>1</v>
      </c>
      <c r="D2" s="15" t="s">
        <v>136</v>
      </c>
      <c r="E2" s="14" t="s">
        <v>35</v>
      </c>
      <c r="F2" s="15" t="s">
        <v>97</v>
      </c>
      <c r="G2" s="18">
        <v>30</v>
      </c>
      <c r="H2" s="17">
        <v>26.4</v>
      </c>
    </row>
    <row r="3" spans="1:8" ht="39.950000000000003" customHeight="1">
      <c r="A3" s="87"/>
      <c r="B3" s="89"/>
      <c r="C3" s="2">
        <v>2</v>
      </c>
      <c r="D3" s="15"/>
      <c r="E3" s="16" t="s">
        <v>38</v>
      </c>
      <c r="F3" s="15" t="s">
        <v>97</v>
      </c>
      <c r="G3" s="18">
        <v>29</v>
      </c>
      <c r="H3" s="17">
        <v>25.6</v>
      </c>
    </row>
    <row r="4" spans="1:8" ht="39.950000000000003" customHeight="1">
      <c r="A4" s="87"/>
      <c r="B4" s="89"/>
      <c r="C4" s="2">
        <v>3</v>
      </c>
      <c r="D4" s="15" t="s">
        <v>249</v>
      </c>
      <c r="E4" s="16" t="s">
        <v>250</v>
      </c>
      <c r="F4" s="15" t="s">
        <v>187</v>
      </c>
      <c r="G4" s="18">
        <v>29.8</v>
      </c>
      <c r="H4" s="17">
        <v>26.3</v>
      </c>
    </row>
    <row r="5" spans="1:8" ht="39.950000000000003" customHeight="1">
      <c r="A5" s="87"/>
      <c r="B5" s="89"/>
      <c r="C5" s="2">
        <v>4</v>
      </c>
      <c r="D5" s="15" t="s">
        <v>255</v>
      </c>
      <c r="E5" s="16" t="s">
        <v>256</v>
      </c>
      <c r="F5" s="15" t="s">
        <v>257</v>
      </c>
      <c r="G5" s="18">
        <v>28</v>
      </c>
      <c r="H5" s="17">
        <v>24.700000000000003</v>
      </c>
    </row>
    <row r="6" spans="1:8" ht="39.950000000000003" customHeight="1">
      <c r="A6" s="87"/>
      <c r="B6" s="89"/>
      <c r="C6" s="2">
        <v>5</v>
      </c>
      <c r="D6" s="15" t="s">
        <v>258</v>
      </c>
      <c r="E6" s="16" t="s">
        <v>259</v>
      </c>
      <c r="F6" s="15" t="s">
        <v>257</v>
      </c>
      <c r="G6" s="18">
        <v>45</v>
      </c>
      <c r="H6" s="17">
        <v>39.6</v>
      </c>
    </row>
    <row r="7" spans="1:8" ht="39.950000000000003" customHeight="1">
      <c r="A7" s="19"/>
      <c r="B7" s="2"/>
      <c r="C7" s="2"/>
      <c r="D7" s="15"/>
      <c r="E7" s="16"/>
      <c r="F7" s="15" t="s">
        <v>20</v>
      </c>
      <c r="G7" s="18">
        <f>SUM(G2:G6)</f>
        <v>161.80000000000001</v>
      </c>
      <c r="H7" s="18">
        <v>143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1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30</v>
      </c>
      <c r="B2" s="89" t="s">
        <v>260</v>
      </c>
      <c r="C2" s="2">
        <v>1</v>
      </c>
      <c r="D2" s="15" t="s">
        <v>261</v>
      </c>
      <c r="E2" s="16" t="s">
        <v>262</v>
      </c>
      <c r="F2" s="15" t="s">
        <v>97</v>
      </c>
      <c r="G2" s="18">
        <v>32</v>
      </c>
      <c r="H2" s="17">
        <v>28.200000000000003</v>
      </c>
    </row>
    <row r="3" spans="1:8" ht="39.950000000000003" customHeight="1">
      <c r="A3" s="87"/>
      <c r="B3" s="89"/>
      <c r="C3" s="2">
        <v>2</v>
      </c>
      <c r="D3" s="15"/>
      <c r="E3" s="16" t="s">
        <v>263</v>
      </c>
      <c r="F3" s="15" t="s">
        <v>97</v>
      </c>
      <c r="G3" s="18">
        <v>29.3</v>
      </c>
      <c r="H3" s="17">
        <v>25.8</v>
      </c>
    </row>
    <row r="4" spans="1:8" ht="39.950000000000003" customHeight="1">
      <c r="A4" s="87"/>
      <c r="B4" s="89"/>
      <c r="C4" s="2">
        <v>3</v>
      </c>
      <c r="D4" s="15" t="s">
        <v>264</v>
      </c>
      <c r="E4" s="16" t="s">
        <v>265</v>
      </c>
      <c r="F4" s="15" t="s">
        <v>41</v>
      </c>
      <c r="G4" s="18">
        <v>48</v>
      </c>
      <c r="H4" s="17">
        <v>42.300000000000004</v>
      </c>
    </row>
    <row r="5" spans="1:8" ht="39.950000000000003" customHeight="1">
      <c r="A5" s="87"/>
      <c r="B5" s="89"/>
      <c r="C5" s="2">
        <v>4</v>
      </c>
      <c r="D5" s="15" t="s">
        <v>226</v>
      </c>
      <c r="E5" s="16" t="s">
        <v>266</v>
      </c>
      <c r="F5" s="15" t="s">
        <v>118</v>
      </c>
      <c r="G5" s="18">
        <v>29</v>
      </c>
      <c r="H5" s="17">
        <v>25.6</v>
      </c>
    </row>
    <row r="6" spans="1:8" ht="39.950000000000003" customHeight="1">
      <c r="A6" s="87"/>
      <c r="B6" s="89"/>
      <c r="C6" s="2">
        <v>5</v>
      </c>
      <c r="D6" s="15" t="s">
        <v>228</v>
      </c>
      <c r="E6" s="16" t="s">
        <v>229</v>
      </c>
      <c r="F6" s="15" t="s">
        <v>41</v>
      </c>
      <c r="G6" s="18">
        <v>35</v>
      </c>
      <c r="H6" s="17">
        <v>30.8</v>
      </c>
    </row>
    <row r="7" spans="1:8" ht="39.950000000000003" customHeight="1">
      <c r="A7" s="19"/>
      <c r="B7" s="2"/>
      <c r="C7" s="2"/>
      <c r="D7" s="15"/>
      <c r="E7" s="16"/>
      <c r="F7" s="15" t="s">
        <v>20</v>
      </c>
      <c r="G7" s="18">
        <f>SUM(G2:G6)</f>
        <v>173.3</v>
      </c>
      <c r="H7" s="18">
        <v>153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2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31</v>
      </c>
      <c r="B2" s="88" t="s">
        <v>267</v>
      </c>
      <c r="C2" s="2">
        <v>1</v>
      </c>
      <c r="D2" s="15" t="s">
        <v>261</v>
      </c>
      <c r="E2" s="16" t="s">
        <v>262</v>
      </c>
      <c r="F2" s="15" t="s">
        <v>97</v>
      </c>
      <c r="G2" s="18">
        <v>32</v>
      </c>
      <c r="H2" s="17">
        <v>28.200000000000003</v>
      </c>
    </row>
    <row r="3" spans="1:8" ht="39.950000000000003" customHeight="1">
      <c r="A3" s="87"/>
      <c r="B3" s="88"/>
      <c r="C3" s="2">
        <v>2</v>
      </c>
      <c r="D3" s="15"/>
      <c r="E3" s="16" t="s">
        <v>263</v>
      </c>
      <c r="F3" s="15" t="s">
        <v>97</v>
      </c>
      <c r="G3" s="18">
        <v>29.3</v>
      </c>
      <c r="H3" s="17">
        <v>25.8</v>
      </c>
    </row>
    <row r="4" spans="1:8" ht="39.950000000000003" customHeight="1">
      <c r="A4" s="87"/>
      <c r="B4" s="88"/>
      <c r="C4" s="2">
        <v>3</v>
      </c>
      <c r="D4" s="15" t="s">
        <v>264</v>
      </c>
      <c r="E4" s="16" t="s">
        <v>265</v>
      </c>
      <c r="F4" s="15" t="s">
        <v>41</v>
      </c>
      <c r="G4" s="18">
        <v>48</v>
      </c>
      <c r="H4" s="17">
        <v>42.300000000000004</v>
      </c>
    </row>
    <row r="5" spans="1:8" ht="39.950000000000003" customHeight="1">
      <c r="A5" s="87"/>
      <c r="B5" s="88"/>
      <c r="C5" s="2">
        <v>4</v>
      </c>
      <c r="D5" s="15" t="s">
        <v>228</v>
      </c>
      <c r="E5" s="16" t="s">
        <v>229</v>
      </c>
      <c r="F5" s="15" t="s">
        <v>41</v>
      </c>
      <c r="G5" s="18">
        <v>35</v>
      </c>
      <c r="H5" s="17">
        <v>30.8</v>
      </c>
    </row>
    <row r="6" spans="1:8" ht="39.950000000000003" customHeight="1">
      <c r="A6" s="87"/>
      <c r="B6" s="88"/>
      <c r="C6" s="2">
        <v>5</v>
      </c>
      <c r="D6" s="15" t="s">
        <v>226</v>
      </c>
      <c r="E6" s="16" t="s">
        <v>266</v>
      </c>
      <c r="F6" s="15" t="s">
        <v>118</v>
      </c>
      <c r="G6" s="18">
        <v>29</v>
      </c>
      <c r="H6" s="17">
        <v>25.6</v>
      </c>
    </row>
    <row r="7" spans="1:8" ht="39.950000000000003" customHeight="1">
      <c r="A7" s="19"/>
      <c r="B7" s="15"/>
      <c r="C7" s="2"/>
      <c r="D7" s="15"/>
      <c r="E7" s="16"/>
      <c r="F7" s="15" t="s">
        <v>20</v>
      </c>
      <c r="G7" s="18">
        <f>SUM(G2:G6)</f>
        <v>173.3</v>
      </c>
      <c r="H7" s="18">
        <v>153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3"/>
  <dimension ref="A1:H7"/>
  <sheetViews>
    <sheetView workbookViewId="0">
      <selection activeCell="E10" sqref="E10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32</v>
      </c>
      <c r="B2" s="88" t="s">
        <v>268</v>
      </c>
      <c r="C2" s="2">
        <v>1</v>
      </c>
      <c r="D2" s="15" t="s">
        <v>261</v>
      </c>
      <c r="E2" s="16" t="s">
        <v>262</v>
      </c>
      <c r="F2" s="15" t="s">
        <v>97</v>
      </c>
      <c r="G2" s="18">
        <v>32</v>
      </c>
      <c r="H2" s="17">
        <v>28.200000000000003</v>
      </c>
    </row>
    <row r="3" spans="1:8" ht="39.950000000000003" customHeight="1">
      <c r="A3" s="87"/>
      <c r="B3" s="88"/>
      <c r="C3" s="2">
        <v>2</v>
      </c>
      <c r="D3" s="15"/>
      <c r="E3" s="16" t="s">
        <v>263</v>
      </c>
      <c r="F3" s="15" t="s">
        <v>97</v>
      </c>
      <c r="G3" s="18">
        <v>29.3</v>
      </c>
      <c r="H3" s="17">
        <v>25.8</v>
      </c>
    </row>
    <row r="4" spans="1:8" ht="39.950000000000003" customHeight="1">
      <c r="A4" s="87"/>
      <c r="B4" s="88"/>
      <c r="C4" s="2">
        <v>3</v>
      </c>
      <c r="D4" s="15" t="s">
        <v>264</v>
      </c>
      <c r="E4" s="16" t="s">
        <v>265</v>
      </c>
      <c r="F4" s="15" t="s">
        <v>41</v>
      </c>
      <c r="G4" s="18">
        <v>48</v>
      </c>
      <c r="H4" s="17">
        <v>42.300000000000004</v>
      </c>
    </row>
    <row r="5" spans="1:8" ht="39.950000000000003" customHeight="1">
      <c r="A5" s="87"/>
      <c r="B5" s="88"/>
      <c r="C5" s="2">
        <v>4</v>
      </c>
      <c r="D5" s="15" t="s">
        <v>228</v>
      </c>
      <c r="E5" s="16" t="s">
        <v>229</v>
      </c>
      <c r="F5" s="15" t="s">
        <v>41</v>
      </c>
      <c r="G5" s="18">
        <v>35</v>
      </c>
      <c r="H5" s="17">
        <v>30.8</v>
      </c>
    </row>
    <row r="6" spans="1:8" ht="39.950000000000003" customHeight="1">
      <c r="A6" s="87"/>
      <c r="B6" s="88"/>
      <c r="C6" s="2">
        <v>5</v>
      </c>
      <c r="D6" s="15" t="s">
        <v>226</v>
      </c>
      <c r="E6" s="16" t="s">
        <v>266</v>
      </c>
      <c r="F6" s="15" t="s">
        <v>118</v>
      </c>
      <c r="G6" s="18">
        <v>29</v>
      </c>
      <c r="H6" s="17">
        <v>25.6</v>
      </c>
    </row>
    <row r="7" spans="1:8" ht="39.950000000000003" customHeight="1">
      <c r="A7" s="19"/>
      <c r="B7" s="15"/>
      <c r="C7" s="2"/>
      <c r="D7" s="15"/>
      <c r="E7" s="16"/>
      <c r="F7" s="15" t="s">
        <v>20</v>
      </c>
      <c r="G7" s="18">
        <f>SUM(G2:G6)</f>
        <v>173.3</v>
      </c>
      <c r="H7" s="18">
        <v>153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34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33</v>
      </c>
      <c r="B2" s="88" t="s">
        <v>269</v>
      </c>
      <c r="C2" s="23">
        <v>1</v>
      </c>
      <c r="D2" s="15" t="s">
        <v>270</v>
      </c>
      <c r="E2" s="16" t="s">
        <v>271</v>
      </c>
      <c r="F2" s="23" t="s">
        <v>41</v>
      </c>
      <c r="G2" s="24">
        <v>28</v>
      </c>
      <c r="H2" s="17">
        <v>24.700000000000003</v>
      </c>
    </row>
    <row r="3" spans="1:8" ht="39.950000000000003" customHeight="1">
      <c r="A3" s="87"/>
      <c r="B3" s="88"/>
      <c r="C3" s="23">
        <v>2</v>
      </c>
      <c r="D3" s="15" t="s">
        <v>272</v>
      </c>
      <c r="E3" s="16" t="s">
        <v>273</v>
      </c>
      <c r="F3" s="23" t="s">
        <v>118</v>
      </c>
      <c r="G3" s="24">
        <v>59</v>
      </c>
      <c r="H3" s="17">
        <v>52</v>
      </c>
    </row>
    <row r="4" spans="1:8" ht="39.950000000000003" customHeight="1">
      <c r="A4" s="87"/>
      <c r="B4" s="88"/>
      <c r="C4" s="23">
        <v>3</v>
      </c>
      <c r="D4" s="15" t="s">
        <v>274</v>
      </c>
      <c r="E4" s="16" t="s">
        <v>275</v>
      </c>
      <c r="F4" s="23" t="s">
        <v>91</v>
      </c>
      <c r="G4" s="24">
        <v>32</v>
      </c>
      <c r="H4" s="17">
        <v>28.200000000000003</v>
      </c>
    </row>
    <row r="5" spans="1:8" ht="39.950000000000003" customHeight="1">
      <c r="A5" s="87"/>
      <c r="B5" s="88"/>
      <c r="C5" s="23">
        <v>4</v>
      </c>
      <c r="D5" s="15" t="s">
        <v>276</v>
      </c>
      <c r="E5" s="16" t="s">
        <v>277</v>
      </c>
      <c r="F5" s="6" t="s">
        <v>278</v>
      </c>
      <c r="G5" s="24">
        <v>29</v>
      </c>
      <c r="H5" s="17">
        <v>25.6</v>
      </c>
    </row>
    <row r="6" spans="1:8" ht="39.950000000000003" customHeight="1">
      <c r="A6" s="19"/>
      <c r="B6" s="15"/>
      <c r="C6" s="23"/>
      <c r="D6" s="15"/>
      <c r="E6" s="16"/>
      <c r="F6" s="6" t="s">
        <v>20</v>
      </c>
      <c r="G6" s="24">
        <f>SUM(G2:G5)</f>
        <v>148</v>
      </c>
      <c r="H6" s="18">
        <v>130.5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5"/>
  <dimension ref="A1:H6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34</v>
      </c>
      <c r="B2" s="88" t="s">
        <v>279</v>
      </c>
      <c r="C2" s="23">
        <v>1</v>
      </c>
      <c r="D2" s="15" t="s">
        <v>280</v>
      </c>
      <c r="E2" s="16" t="s">
        <v>280</v>
      </c>
      <c r="F2" s="23" t="s">
        <v>281</v>
      </c>
      <c r="G2" s="24">
        <v>32</v>
      </c>
      <c r="H2" s="17">
        <v>28.200000000000003</v>
      </c>
    </row>
    <row r="3" spans="1:8" ht="39.950000000000003" customHeight="1">
      <c r="A3" s="87"/>
      <c r="B3" s="88"/>
      <c r="C3" s="23">
        <v>2</v>
      </c>
      <c r="D3" s="15" t="s">
        <v>282</v>
      </c>
      <c r="E3" s="16" t="s">
        <v>283</v>
      </c>
      <c r="F3" s="23" t="s">
        <v>41</v>
      </c>
      <c r="G3" s="24">
        <v>26</v>
      </c>
      <c r="H3" s="17">
        <v>22.900000000000002</v>
      </c>
    </row>
    <row r="4" spans="1:8" ht="39.950000000000003" customHeight="1">
      <c r="A4" s="87"/>
      <c r="B4" s="88"/>
      <c r="C4" s="23">
        <v>3</v>
      </c>
      <c r="D4" s="15" t="s">
        <v>284</v>
      </c>
      <c r="E4" s="16" t="s">
        <v>285</v>
      </c>
      <c r="F4" s="23" t="s">
        <v>118</v>
      </c>
      <c r="G4" s="24">
        <v>32</v>
      </c>
      <c r="H4" s="17">
        <v>28.200000000000003</v>
      </c>
    </row>
    <row r="5" spans="1:8" ht="39.950000000000003" customHeight="1">
      <c r="A5" s="19"/>
      <c r="B5" s="15"/>
      <c r="C5" s="23"/>
      <c r="D5" s="15"/>
      <c r="E5" s="16"/>
      <c r="F5" s="23" t="s">
        <v>20</v>
      </c>
      <c r="G5" s="24">
        <f>SUM(G2:G4)</f>
        <v>90</v>
      </c>
      <c r="H5" s="18">
        <v>79.5</v>
      </c>
    </row>
    <row r="6" spans="1:8" ht="39.950000000000003" customHeight="1">
      <c r="A6" s="12"/>
      <c r="B6" s="13"/>
      <c r="C6" s="10"/>
      <c r="D6" s="10"/>
      <c r="E6" s="10"/>
      <c r="F6" s="10"/>
      <c r="G6" s="11"/>
      <c r="H6" s="11"/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6"/>
  <dimension ref="A1:H6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35</v>
      </c>
      <c r="B2" s="88" t="s">
        <v>286</v>
      </c>
      <c r="C2" s="23">
        <v>1</v>
      </c>
      <c r="D2" s="15" t="s">
        <v>287</v>
      </c>
      <c r="E2" s="16" t="s">
        <v>288</v>
      </c>
      <c r="F2" s="23" t="s">
        <v>17</v>
      </c>
      <c r="G2" s="24">
        <v>69</v>
      </c>
      <c r="H2" s="17">
        <v>60.800000000000004</v>
      </c>
    </row>
    <row r="3" spans="1:8" ht="39.950000000000003" customHeight="1">
      <c r="A3" s="87"/>
      <c r="B3" s="88"/>
      <c r="C3" s="23">
        <v>2</v>
      </c>
      <c r="D3" s="15" t="s">
        <v>289</v>
      </c>
      <c r="E3" s="16" t="s">
        <v>290</v>
      </c>
      <c r="F3" s="15" t="s">
        <v>291</v>
      </c>
      <c r="G3" s="24">
        <v>45</v>
      </c>
      <c r="H3" s="17">
        <v>39.6</v>
      </c>
    </row>
    <row r="4" spans="1:8" ht="39.950000000000003" customHeight="1">
      <c r="A4" s="87"/>
      <c r="B4" s="88"/>
      <c r="C4" s="23">
        <v>3</v>
      </c>
      <c r="D4" s="15" t="s">
        <v>292</v>
      </c>
      <c r="E4" s="16" t="s">
        <v>293</v>
      </c>
      <c r="F4" s="23" t="s">
        <v>17</v>
      </c>
      <c r="G4" s="24">
        <v>49.8</v>
      </c>
      <c r="H4" s="17">
        <v>43.9</v>
      </c>
    </row>
    <row r="5" spans="1:8" ht="39.950000000000003" customHeight="1">
      <c r="A5" s="19"/>
      <c r="B5" s="15"/>
      <c r="C5" s="23"/>
      <c r="D5" s="15"/>
      <c r="E5" s="16"/>
      <c r="F5" s="23" t="s">
        <v>20</v>
      </c>
      <c r="G5" s="24">
        <f>SUM(G2:G4)</f>
        <v>163.80000000000001</v>
      </c>
      <c r="H5" s="18">
        <v>144.5</v>
      </c>
    </row>
    <row r="6" spans="1:8" ht="39.950000000000003" customHeight="1">
      <c r="A6" s="12"/>
      <c r="B6" s="13"/>
      <c r="C6" s="10"/>
      <c r="D6" s="10"/>
      <c r="E6" s="10"/>
      <c r="F6" s="10"/>
      <c r="G6" s="11"/>
      <c r="H6" s="11"/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7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36</v>
      </c>
      <c r="B2" s="88" t="s">
        <v>294</v>
      </c>
      <c r="C2" s="23">
        <v>1</v>
      </c>
      <c r="D2" s="15" t="s">
        <v>295</v>
      </c>
      <c r="E2" s="16" t="s">
        <v>296</v>
      </c>
      <c r="F2" s="23" t="s">
        <v>297</v>
      </c>
      <c r="G2" s="24">
        <v>60</v>
      </c>
      <c r="H2" s="17">
        <v>52.8</v>
      </c>
    </row>
    <row r="3" spans="1:8" ht="39.950000000000003" customHeight="1">
      <c r="A3" s="87"/>
      <c r="B3" s="88"/>
      <c r="C3" s="23">
        <v>2</v>
      </c>
      <c r="D3" s="15" t="s">
        <v>298</v>
      </c>
      <c r="E3" s="16" t="s">
        <v>299</v>
      </c>
      <c r="F3" s="23" t="s">
        <v>41</v>
      </c>
      <c r="G3" s="24">
        <v>38</v>
      </c>
      <c r="H3" s="17">
        <v>33.5</v>
      </c>
    </row>
    <row r="4" spans="1:8" ht="39.950000000000003" customHeight="1">
      <c r="A4" s="87"/>
      <c r="B4" s="88"/>
      <c r="C4" s="23">
        <v>3</v>
      </c>
      <c r="D4" s="15" t="s">
        <v>300</v>
      </c>
      <c r="E4" s="16" t="s">
        <v>301</v>
      </c>
      <c r="F4" s="15" t="s">
        <v>217</v>
      </c>
      <c r="G4" s="24">
        <v>22</v>
      </c>
      <c r="H4" s="17">
        <v>19.400000000000002</v>
      </c>
    </row>
    <row r="5" spans="1:8" ht="39.950000000000003" customHeight="1">
      <c r="A5" s="87"/>
      <c r="B5" s="88"/>
      <c r="C5" s="23">
        <v>4</v>
      </c>
      <c r="D5" s="15" t="s">
        <v>302</v>
      </c>
      <c r="E5" s="14" t="s">
        <v>35</v>
      </c>
      <c r="F5" s="6" t="s">
        <v>37</v>
      </c>
      <c r="G5" s="17">
        <v>30</v>
      </c>
      <c r="H5" s="17">
        <v>26.4</v>
      </c>
    </row>
    <row r="6" spans="1:8" ht="39.950000000000003" customHeight="1">
      <c r="A6" s="87"/>
      <c r="B6" s="88"/>
      <c r="C6" s="23">
        <v>5</v>
      </c>
      <c r="D6" s="15"/>
      <c r="E6" s="14" t="s">
        <v>38</v>
      </c>
      <c r="F6" s="6" t="s">
        <v>37</v>
      </c>
      <c r="G6" s="17">
        <v>29</v>
      </c>
      <c r="H6" s="17">
        <v>25.6</v>
      </c>
    </row>
    <row r="7" spans="1:8" ht="39.950000000000003" customHeight="1">
      <c r="A7" s="19"/>
      <c r="B7" s="15"/>
      <c r="C7" s="23"/>
      <c r="D7" s="15"/>
      <c r="E7" s="14"/>
      <c r="F7" s="6" t="s">
        <v>20</v>
      </c>
      <c r="G7" s="17">
        <f>SUM(G2:G6)</f>
        <v>179</v>
      </c>
      <c r="H7" s="18">
        <v>158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8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37</v>
      </c>
      <c r="B2" s="88" t="s">
        <v>303</v>
      </c>
      <c r="C2" s="23">
        <v>1</v>
      </c>
      <c r="D2" s="15" t="s">
        <v>295</v>
      </c>
      <c r="E2" s="16" t="s">
        <v>296</v>
      </c>
      <c r="F2" s="23" t="s">
        <v>297</v>
      </c>
      <c r="G2" s="24">
        <v>60</v>
      </c>
      <c r="H2" s="17">
        <v>52.8</v>
      </c>
    </row>
    <row r="3" spans="1:8" ht="39.950000000000003" customHeight="1">
      <c r="A3" s="87"/>
      <c r="B3" s="88"/>
      <c r="C3" s="23">
        <v>2</v>
      </c>
      <c r="D3" s="15" t="s">
        <v>300</v>
      </c>
      <c r="E3" s="16" t="s">
        <v>301</v>
      </c>
      <c r="F3" s="15" t="s">
        <v>217</v>
      </c>
      <c r="G3" s="24">
        <v>22</v>
      </c>
      <c r="H3" s="17">
        <v>19.400000000000002</v>
      </c>
    </row>
    <row r="4" spans="1:8" ht="39.950000000000003" customHeight="1">
      <c r="A4" s="87"/>
      <c r="B4" s="88"/>
      <c r="C4" s="23">
        <v>3</v>
      </c>
      <c r="D4" s="15" t="s">
        <v>298</v>
      </c>
      <c r="E4" s="16" t="s">
        <v>299</v>
      </c>
      <c r="F4" s="23" t="s">
        <v>41</v>
      </c>
      <c r="G4" s="24">
        <v>36</v>
      </c>
      <c r="H4" s="17">
        <v>31.700000000000003</v>
      </c>
    </row>
    <row r="5" spans="1:8" ht="39.950000000000003" customHeight="1">
      <c r="A5" s="87"/>
      <c r="B5" s="88"/>
      <c r="C5" s="23">
        <v>4</v>
      </c>
      <c r="D5" s="15" t="s">
        <v>304</v>
      </c>
      <c r="E5" s="14" t="s">
        <v>62</v>
      </c>
      <c r="F5" s="6" t="s">
        <v>37</v>
      </c>
      <c r="G5" s="17">
        <v>32</v>
      </c>
      <c r="H5" s="17">
        <v>28.200000000000003</v>
      </c>
    </row>
    <row r="6" spans="1:8" ht="39.950000000000003" customHeight="1">
      <c r="A6" s="87"/>
      <c r="B6" s="88"/>
      <c r="C6" s="23">
        <v>5</v>
      </c>
      <c r="D6" s="15"/>
      <c r="E6" s="14" t="s">
        <v>63</v>
      </c>
      <c r="F6" s="6" t="s">
        <v>37</v>
      </c>
      <c r="G6" s="17">
        <v>29.3</v>
      </c>
      <c r="H6" s="17">
        <v>25.8</v>
      </c>
    </row>
    <row r="7" spans="1:8" ht="39.950000000000003" customHeight="1">
      <c r="A7" s="19"/>
      <c r="B7" s="15"/>
      <c r="C7" s="23"/>
      <c r="D7" s="15"/>
      <c r="E7" s="14"/>
      <c r="F7" s="6" t="s">
        <v>20</v>
      </c>
      <c r="G7" s="17">
        <f>SUM(G2:G6)</f>
        <v>179.3</v>
      </c>
      <c r="H7" s="18">
        <v>158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9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3</v>
      </c>
      <c r="B2" s="88" t="s">
        <v>33</v>
      </c>
      <c r="C2" s="15">
        <v>1</v>
      </c>
      <c r="D2" s="15" t="s">
        <v>34</v>
      </c>
      <c r="E2" s="14" t="s">
        <v>35</v>
      </c>
      <c r="F2" s="6" t="s">
        <v>37</v>
      </c>
      <c r="G2" s="17">
        <v>30</v>
      </c>
      <c r="H2" s="17">
        <v>26.4</v>
      </c>
    </row>
    <row r="3" spans="1:8" ht="39.950000000000003" customHeight="1">
      <c r="A3" s="87"/>
      <c r="B3" s="88"/>
      <c r="C3" s="15">
        <v>2</v>
      </c>
      <c r="D3" s="15"/>
      <c r="E3" s="14" t="s">
        <v>38</v>
      </c>
      <c r="F3" s="6" t="s">
        <v>37</v>
      </c>
      <c r="G3" s="17">
        <v>29</v>
      </c>
      <c r="H3" s="17">
        <v>25.6</v>
      </c>
    </row>
    <row r="4" spans="1:8" ht="39.950000000000003" customHeight="1">
      <c r="A4" s="87"/>
      <c r="B4" s="88"/>
      <c r="C4" s="15">
        <v>3</v>
      </c>
      <c r="D4" s="15" t="s">
        <v>39</v>
      </c>
      <c r="E4" s="14" t="s">
        <v>40</v>
      </c>
      <c r="F4" s="6" t="s">
        <v>41</v>
      </c>
      <c r="G4" s="17">
        <v>45</v>
      </c>
      <c r="H4" s="17">
        <v>39.6</v>
      </c>
    </row>
    <row r="5" spans="1:8" ht="39.950000000000003" customHeight="1">
      <c r="A5" s="87"/>
      <c r="B5" s="88"/>
      <c r="C5" s="15">
        <v>4</v>
      </c>
      <c r="D5" s="15"/>
      <c r="E5" s="14" t="s">
        <v>42</v>
      </c>
      <c r="F5" s="6" t="s">
        <v>41</v>
      </c>
      <c r="G5" s="17">
        <v>19</v>
      </c>
      <c r="H5" s="17">
        <v>16.8</v>
      </c>
    </row>
    <row r="6" spans="1:8" ht="39.950000000000003" customHeight="1">
      <c r="A6" s="87"/>
      <c r="B6" s="88"/>
      <c r="C6" s="15">
        <v>5</v>
      </c>
      <c r="D6" s="15" t="s">
        <v>43</v>
      </c>
      <c r="E6" s="14" t="s">
        <v>44</v>
      </c>
      <c r="F6" s="15" t="s">
        <v>45</v>
      </c>
      <c r="G6" s="17">
        <v>64</v>
      </c>
      <c r="H6" s="17">
        <v>56.4</v>
      </c>
    </row>
    <row r="7" spans="1:8" ht="39.950000000000003" customHeight="1">
      <c r="A7" s="87"/>
      <c r="B7" s="88"/>
      <c r="C7" s="15">
        <v>6</v>
      </c>
      <c r="D7" s="15" t="s">
        <v>46</v>
      </c>
      <c r="E7" s="14" t="s">
        <v>47</v>
      </c>
      <c r="F7" s="6" t="s">
        <v>37</v>
      </c>
      <c r="G7" s="17">
        <v>23</v>
      </c>
      <c r="H7" s="17">
        <v>20.3</v>
      </c>
    </row>
    <row r="8" spans="1:8" ht="39.950000000000003" customHeight="1">
      <c r="A8" s="87"/>
      <c r="B8" s="88"/>
      <c r="C8" s="15">
        <v>7</v>
      </c>
      <c r="D8" s="15"/>
      <c r="E8" s="14" t="s">
        <v>48</v>
      </c>
      <c r="F8" s="6" t="s">
        <v>37</v>
      </c>
      <c r="G8" s="17">
        <v>17</v>
      </c>
      <c r="H8" s="17">
        <v>15</v>
      </c>
    </row>
    <row r="9" spans="1:8" ht="39.950000000000003" customHeight="1">
      <c r="A9" s="19"/>
      <c r="B9" s="15"/>
      <c r="C9" s="15"/>
      <c r="D9" s="15"/>
      <c r="E9" s="14"/>
      <c r="F9" s="6" t="s">
        <v>20</v>
      </c>
      <c r="G9" s="17">
        <f>SUM(G2:G8)</f>
        <v>227</v>
      </c>
      <c r="H9" s="18">
        <v>200.5</v>
      </c>
    </row>
  </sheetData>
  <mergeCells count="2">
    <mergeCell ref="A2:A8"/>
    <mergeCell ref="B2:B8"/>
  </mergeCells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39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0">
        <v>38</v>
      </c>
      <c r="B2" s="91" t="s">
        <v>305</v>
      </c>
      <c r="C2" s="25">
        <v>1</v>
      </c>
      <c r="D2" s="15" t="s">
        <v>306</v>
      </c>
      <c r="E2" s="16" t="s">
        <v>307</v>
      </c>
      <c r="F2" s="15" t="s">
        <v>308</v>
      </c>
      <c r="G2" s="18">
        <v>36</v>
      </c>
      <c r="H2" s="17">
        <v>31.700000000000003</v>
      </c>
    </row>
    <row r="3" spans="1:8" ht="39.950000000000003" customHeight="1">
      <c r="A3" s="90"/>
      <c r="B3" s="91"/>
      <c r="C3" s="25">
        <v>2</v>
      </c>
      <c r="D3" s="15" t="s">
        <v>309</v>
      </c>
      <c r="E3" s="16" t="s">
        <v>310</v>
      </c>
      <c r="F3" s="15" t="s">
        <v>311</v>
      </c>
      <c r="G3" s="18">
        <v>24.8</v>
      </c>
      <c r="H3" s="17">
        <v>21.900000000000002</v>
      </c>
    </row>
    <row r="4" spans="1:8" ht="39.950000000000003" customHeight="1">
      <c r="A4" s="90"/>
      <c r="B4" s="91"/>
      <c r="C4" s="25">
        <v>3</v>
      </c>
      <c r="D4" s="15" t="s">
        <v>312</v>
      </c>
      <c r="E4" s="26" t="s">
        <v>313</v>
      </c>
      <c r="F4" s="27" t="s">
        <v>314</v>
      </c>
      <c r="G4" s="28">
        <v>40</v>
      </c>
      <c r="H4" s="17">
        <v>35.200000000000003</v>
      </c>
    </row>
    <row r="5" spans="1:8" ht="39.950000000000003" customHeight="1">
      <c r="A5" s="90"/>
      <c r="B5" s="91"/>
      <c r="C5" s="25">
        <v>4</v>
      </c>
      <c r="D5" s="15"/>
      <c r="E5" s="26" t="s">
        <v>315</v>
      </c>
      <c r="F5" s="27" t="s">
        <v>316</v>
      </c>
      <c r="G5" s="28">
        <v>48</v>
      </c>
      <c r="H5" s="17">
        <v>42.300000000000004</v>
      </c>
    </row>
    <row r="6" spans="1:8" ht="39.950000000000003" customHeight="1">
      <c r="A6" s="90"/>
      <c r="B6" s="91"/>
      <c r="C6" s="25">
        <v>5</v>
      </c>
      <c r="D6" s="15" t="s">
        <v>317</v>
      </c>
      <c r="E6" s="16" t="s">
        <v>318</v>
      </c>
      <c r="F6" s="15" t="s">
        <v>319</v>
      </c>
      <c r="G6" s="18">
        <v>35</v>
      </c>
      <c r="H6" s="17">
        <v>30.8</v>
      </c>
    </row>
    <row r="7" spans="1:8" ht="39.950000000000003" customHeight="1">
      <c r="A7" s="29"/>
      <c r="B7" s="30"/>
      <c r="C7" s="25"/>
      <c r="D7" s="15"/>
      <c r="E7" s="16"/>
      <c r="F7" s="15" t="s">
        <v>20</v>
      </c>
      <c r="G7" s="18">
        <f>SUM(G2:G6)</f>
        <v>183.8</v>
      </c>
      <c r="H7" s="18">
        <v>162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40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39</v>
      </c>
      <c r="B2" s="88" t="s">
        <v>320</v>
      </c>
      <c r="C2" s="15">
        <v>1</v>
      </c>
      <c r="D2" s="15" t="s">
        <v>321</v>
      </c>
      <c r="E2" s="16" t="s">
        <v>322</v>
      </c>
      <c r="F2" s="15" t="s">
        <v>311</v>
      </c>
      <c r="G2" s="18">
        <v>49</v>
      </c>
      <c r="H2" s="17">
        <v>43.2</v>
      </c>
    </row>
    <row r="3" spans="1:8" ht="39.950000000000003" customHeight="1">
      <c r="A3" s="92"/>
      <c r="B3" s="88"/>
      <c r="C3" s="15">
        <v>2</v>
      </c>
      <c r="D3" s="15" t="s">
        <v>323</v>
      </c>
      <c r="E3" s="26" t="s">
        <v>324</v>
      </c>
      <c r="F3" s="27" t="s">
        <v>311</v>
      </c>
      <c r="G3" s="28">
        <v>45</v>
      </c>
      <c r="H3" s="17">
        <v>39.6</v>
      </c>
    </row>
    <row r="4" spans="1:8" ht="39.950000000000003" customHeight="1">
      <c r="A4" s="92"/>
      <c r="B4" s="88"/>
      <c r="C4" s="15">
        <v>3</v>
      </c>
      <c r="D4" s="15" t="s">
        <v>325</v>
      </c>
      <c r="E4" s="26" t="s">
        <v>326</v>
      </c>
      <c r="F4" s="27" t="s">
        <v>327</v>
      </c>
      <c r="G4" s="28">
        <v>19.5</v>
      </c>
      <c r="H4" s="17">
        <v>17.200000000000003</v>
      </c>
    </row>
    <row r="5" spans="1:8" ht="39.950000000000003" customHeight="1">
      <c r="A5" s="92"/>
      <c r="B5" s="88"/>
      <c r="C5" s="15">
        <v>4</v>
      </c>
      <c r="D5" s="15" t="s">
        <v>304</v>
      </c>
      <c r="E5" s="16" t="s">
        <v>262</v>
      </c>
      <c r="F5" s="23" t="s">
        <v>97</v>
      </c>
      <c r="G5" s="24">
        <v>32</v>
      </c>
      <c r="H5" s="17">
        <v>28.200000000000003</v>
      </c>
    </row>
    <row r="6" spans="1:8" ht="39.950000000000003" customHeight="1">
      <c r="A6" s="92"/>
      <c r="B6" s="88"/>
      <c r="C6" s="15">
        <v>5</v>
      </c>
      <c r="D6" s="15"/>
      <c r="E6" s="16" t="s">
        <v>263</v>
      </c>
      <c r="F6" s="23" t="s">
        <v>97</v>
      </c>
      <c r="G6" s="24">
        <v>29.3</v>
      </c>
      <c r="H6" s="17">
        <v>25.8</v>
      </c>
    </row>
    <row r="7" spans="1:8" ht="39.950000000000003" customHeight="1">
      <c r="A7" s="31"/>
      <c r="B7" s="15"/>
      <c r="C7" s="15"/>
      <c r="D7" s="15"/>
      <c r="E7" s="16"/>
      <c r="F7" s="23" t="s">
        <v>20</v>
      </c>
      <c r="G7" s="24">
        <f>SUM(G2:G6)</f>
        <v>174.8</v>
      </c>
      <c r="H7" s="18">
        <v>154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41"/>
  <dimension ref="A1:H6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40</v>
      </c>
      <c r="B2" s="88" t="s">
        <v>328</v>
      </c>
      <c r="C2" s="15">
        <v>1</v>
      </c>
      <c r="D2" s="15" t="s">
        <v>329</v>
      </c>
      <c r="E2" s="26" t="s">
        <v>330</v>
      </c>
      <c r="F2" s="27" t="s">
        <v>331</v>
      </c>
      <c r="G2" s="28">
        <v>42</v>
      </c>
      <c r="H2" s="17">
        <v>37</v>
      </c>
    </row>
    <row r="3" spans="1:8" ht="39.950000000000003" customHeight="1">
      <c r="A3" s="92"/>
      <c r="B3" s="88"/>
      <c r="C3" s="15">
        <v>2</v>
      </c>
      <c r="D3" s="15" t="s">
        <v>332</v>
      </c>
      <c r="E3" s="16" t="s">
        <v>333</v>
      </c>
      <c r="F3" s="15"/>
      <c r="G3" s="18"/>
      <c r="H3" s="17"/>
    </row>
    <row r="4" spans="1:8" ht="39.950000000000003" customHeight="1">
      <c r="A4" s="92"/>
      <c r="B4" s="88"/>
      <c r="C4" s="15">
        <v>3</v>
      </c>
      <c r="D4" s="15" t="s">
        <v>334</v>
      </c>
      <c r="E4" s="16" t="s">
        <v>334</v>
      </c>
      <c r="F4" s="15" t="s">
        <v>335</v>
      </c>
      <c r="G4" s="18">
        <v>50</v>
      </c>
      <c r="H4" s="17">
        <v>44</v>
      </c>
    </row>
    <row r="5" spans="1:8" ht="39.950000000000003" customHeight="1">
      <c r="A5" s="31"/>
      <c r="B5" s="15"/>
      <c r="C5" s="15"/>
      <c r="D5" s="15"/>
      <c r="E5" s="16"/>
      <c r="F5" s="15" t="s">
        <v>20</v>
      </c>
      <c r="G5" s="18">
        <f>SUM(G2:G4)</f>
        <v>92</v>
      </c>
      <c r="H5" s="18">
        <v>81</v>
      </c>
    </row>
    <row r="6" spans="1:8" ht="39.950000000000003" customHeight="1">
      <c r="A6" s="12"/>
      <c r="B6" s="13"/>
      <c r="C6" s="10"/>
      <c r="D6" s="10"/>
      <c r="E6" s="10"/>
      <c r="F6" s="10"/>
      <c r="G6" s="11"/>
      <c r="H6" s="11"/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sheetPr codeName="Sheet42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41</v>
      </c>
      <c r="B2" s="88" t="s">
        <v>336</v>
      </c>
      <c r="C2" s="15">
        <v>1</v>
      </c>
      <c r="D2" s="15" t="s">
        <v>337</v>
      </c>
      <c r="E2" s="26" t="s">
        <v>338</v>
      </c>
      <c r="F2" s="27" t="s">
        <v>327</v>
      </c>
      <c r="G2" s="28">
        <v>42.3</v>
      </c>
      <c r="H2" s="17">
        <v>37.300000000000004</v>
      </c>
    </row>
    <row r="3" spans="1:8" ht="39.950000000000003" customHeight="1">
      <c r="A3" s="92"/>
      <c r="B3" s="88"/>
      <c r="C3" s="15">
        <v>2</v>
      </c>
      <c r="D3" s="15" t="s">
        <v>339</v>
      </c>
      <c r="E3" s="26" t="s">
        <v>340</v>
      </c>
      <c r="F3" s="27" t="s">
        <v>217</v>
      </c>
      <c r="G3" s="28">
        <v>69.8</v>
      </c>
      <c r="H3" s="17">
        <v>61.5</v>
      </c>
    </row>
    <row r="4" spans="1:8" ht="39.950000000000003" customHeight="1">
      <c r="A4" s="92"/>
      <c r="B4" s="88"/>
      <c r="C4" s="15">
        <v>3</v>
      </c>
      <c r="D4" s="15" t="s">
        <v>341</v>
      </c>
      <c r="E4" s="26" t="s">
        <v>341</v>
      </c>
      <c r="F4" s="27" t="s">
        <v>342</v>
      </c>
      <c r="G4" s="28">
        <v>34</v>
      </c>
      <c r="H4" s="17">
        <v>30</v>
      </c>
    </row>
    <row r="5" spans="1:8" ht="39.950000000000003" customHeight="1">
      <c r="A5" s="92"/>
      <c r="B5" s="88"/>
      <c r="C5" s="15">
        <v>4</v>
      </c>
      <c r="D5" s="15" t="s">
        <v>343</v>
      </c>
      <c r="E5" s="16" t="s">
        <v>262</v>
      </c>
      <c r="F5" s="23" t="s">
        <v>97</v>
      </c>
      <c r="G5" s="24">
        <v>32</v>
      </c>
      <c r="H5" s="17">
        <v>28.200000000000003</v>
      </c>
    </row>
    <row r="6" spans="1:8" ht="39.950000000000003" customHeight="1">
      <c r="A6" s="92"/>
      <c r="B6" s="88"/>
      <c r="C6" s="15">
        <v>5</v>
      </c>
      <c r="D6" s="15"/>
      <c r="E6" s="16" t="s">
        <v>263</v>
      </c>
      <c r="F6" s="23" t="s">
        <v>97</v>
      </c>
      <c r="G6" s="24">
        <v>29.3</v>
      </c>
      <c r="H6" s="17">
        <v>25.8</v>
      </c>
    </row>
    <row r="7" spans="1:8" ht="39.950000000000003" customHeight="1">
      <c r="A7" s="31"/>
      <c r="B7" s="15"/>
      <c r="C7" s="15"/>
      <c r="D7" s="15"/>
      <c r="E7" s="16"/>
      <c r="F7" s="23" t="s">
        <v>20</v>
      </c>
      <c r="G7" s="24">
        <f>SUM(G2:G6)</f>
        <v>207.4</v>
      </c>
      <c r="H7" s="18">
        <v>183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43"/>
  <dimension ref="A1:H6"/>
  <sheetViews>
    <sheetView workbookViewId="0">
      <selection activeCell="H7" sqref="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0">
        <v>42</v>
      </c>
      <c r="B2" s="91" t="s">
        <v>344</v>
      </c>
      <c r="C2" s="25">
        <v>1</v>
      </c>
      <c r="D2" s="15" t="s">
        <v>345</v>
      </c>
      <c r="E2" s="16" t="s">
        <v>346</v>
      </c>
      <c r="F2" s="15" t="s">
        <v>335</v>
      </c>
      <c r="G2" s="18">
        <v>15</v>
      </c>
      <c r="H2" s="17">
        <v>13.2</v>
      </c>
    </row>
    <row r="3" spans="1:8" ht="39.950000000000003" customHeight="1">
      <c r="A3" s="90"/>
      <c r="B3" s="91"/>
      <c r="C3" s="25">
        <v>2</v>
      </c>
      <c r="D3" s="15" t="s">
        <v>347</v>
      </c>
      <c r="E3" s="16" t="s">
        <v>348</v>
      </c>
      <c r="F3" s="23" t="s">
        <v>349</v>
      </c>
      <c r="G3" s="18">
        <v>25</v>
      </c>
      <c r="H3" s="17">
        <v>22</v>
      </c>
    </row>
    <row r="4" spans="1:8" ht="39.950000000000003" customHeight="1">
      <c r="A4" s="90"/>
      <c r="B4" s="91"/>
      <c r="C4" s="25">
        <v>3</v>
      </c>
      <c r="D4" s="15" t="s">
        <v>350</v>
      </c>
      <c r="E4" s="16" t="s">
        <v>333</v>
      </c>
      <c r="F4" s="15"/>
      <c r="G4" s="18"/>
      <c r="H4" s="17"/>
    </row>
    <row r="5" spans="1:8" ht="39.950000000000003" customHeight="1">
      <c r="A5" s="29"/>
      <c r="B5" s="30"/>
      <c r="C5" s="25"/>
      <c r="D5" s="15"/>
      <c r="E5" s="16"/>
      <c r="F5" s="15" t="s">
        <v>20</v>
      </c>
      <c r="G5" s="18">
        <f>SUM(G2:G4)</f>
        <v>40</v>
      </c>
      <c r="H5" s="18">
        <v>35.5</v>
      </c>
    </row>
    <row r="6" spans="1:8" ht="39.950000000000003" customHeight="1">
      <c r="A6" s="12"/>
      <c r="B6" s="13"/>
      <c r="C6" s="10"/>
      <c r="D6" s="10"/>
      <c r="E6" s="10"/>
      <c r="F6" s="10"/>
      <c r="G6" s="11"/>
      <c r="H6" s="11"/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sheetPr codeName="Sheet44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0">
        <v>43</v>
      </c>
      <c r="B2" s="91" t="s">
        <v>351</v>
      </c>
      <c r="C2" s="25">
        <v>1</v>
      </c>
      <c r="D2" s="15" t="s">
        <v>352</v>
      </c>
      <c r="E2" s="26" t="s">
        <v>353</v>
      </c>
      <c r="F2" s="27" t="s">
        <v>349</v>
      </c>
      <c r="G2" s="28">
        <v>29</v>
      </c>
      <c r="H2" s="17">
        <v>25.6</v>
      </c>
    </row>
    <row r="3" spans="1:8" ht="39.950000000000003" customHeight="1">
      <c r="A3" s="90"/>
      <c r="B3" s="91"/>
      <c r="C3" s="25">
        <v>2</v>
      </c>
      <c r="D3" s="15" t="s">
        <v>354</v>
      </c>
      <c r="E3" s="26" t="s">
        <v>354</v>
      </c>
      <c r="F3" s="27" t="s">
        <v>319</v>
      </c>
      <c r="G3" s="28">
        <v>28.8</v>
      </c>
      <c r="H3" s="17">
        <v>25.400000000000002</v>
      </c>
    </row>
    <row r="4" spans="1:8" ht="39.950000000000003" customHeight="1">
      <c r="A4" s="90"/>
      <c r="B4" s="91"/>
      <c r="C4" s="25">
        <v>3</v>
      </c>
      <c r="D4" s="15" t="s">
        <v>355</v>
      </c>
      <c r="E4" s="26" t="s">
        <v>356</v>
      </c>
      <c r="F4" s="27" t="s">
        <v>357</v>
      </c>
      <c r="G4" s="28">
        <v>38</v>
      </c>
      <c r="H4" s="17">
        <v>33.5</v>
      </c>
    </row>
    <row r="5" spans="1:8" ht="39.950000000000003" customHeight="1">
      <c r="A5" s="90"/>
      <c r="B5" s="91"/>
      <c r="C5" s="25">
        <v>4</v>
      </c>
      <c r="D5" s="15" t="s">
        <v>358</v>
      </c>
      <c r="E5" s="26" t="s">
        <v>359</v>
      </c>
      <c r="F5" s="27" t="s">
        <v>311</v>
      </c>
      <c r="G5" s="28">
        <v>25</v>
      </c>
      <c r="H5" s="17">
        <v>22</v>
      </c>
    </row>
    <row r="6" spans="1:8" ht="39.950000000000003" customHeight="1">
      <c r="A6" s="29"/>
      <c r="B6" s="30"/>
      <c r="C6" s="25"/>
      <c r="D6" s="15"/>
      <c r="E6" s="26"/>
      <c r="F6" s="27" t="s">
        <v>20</v>
      </c>
      <c r="G6" s="28">
        <f>SUM(G2:G5)</f>
        <v>120.8</v>
      </c>
      <c r="H6" s="18">
        <v>106.5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sheetPr codeName="Sheet45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44</v>
      </c>
      <c r="B2" s="88" t="s">
        <v>360</v>
      </c>
      <c r="C2" s="15">
        <v>1</v>
      </c>
      <c r="D2" s="15" t="s">
        <v>361</v>
      </c>
      <c r="E2" s="26" t="s">
        <v>362</v>
      </c>
      <c r="F2" s="27" t="s">
        <v>327</v>
      </c>
      <c r="G2" s="28">
        <v>33.799999999999997</v>
      </c>
      <c r="H2" s="17">
        <v>29.8</v>
      </c>
    </row>
    <row r="3" spans="1:8" ht="39.950000000000003" customHeight="1">
      <c r="A3" s="92"/>
      <c r="B3" s="88"/>
      <c r="C3" s="15">
        <v>2</v>
      </c>
      <c r="D3" s="15" t="s">
        <v>363</v>
      </c>
      <c r="E3" s="26" t="s">
        <v>364</v>
      </c>
      <c r="F3" s="27" t="s">
        <v>365</v>
      </c>
      <c r="G3" s="28">
        <v>38</v>
      </c>
      <c r="H3" s="17">
        <v>33.5</v>
      </c>
    </row>
    <row r="4" spans="1:8" ht="39.950000000000003" customHeight="1">
      <c r="A4" s="92"/>
      <c r="B4" s="88"/>
      <c r="C4" s="15">
        <v>3</v>
      </c>
      <c r="D4" s="15" t="s">
        <v>366</v>
      </c>
      <c r="E4" s="16" t="s">
        <v>367</v>
      </c>
      <c r="F4" s="15" t="s">
        <v>368</v>
      </c>
      <c r="G4" s="24">
        <v>49</v>
      </c>
      <c r="H4" s="17">
        <v>43.2</v>
      </c>
    </row>
    <row r="5" spans="1:8" ht="39.950000000000003" customHeight="1">
      <c r="A5" s="92"/>
      <c r="B5" s="88"/>
      <c r="C5" s="15">
        <v>4</v>
      </c>
      <c r="D5" s="15" t="s">
        <v>369</v>
      </c>
      <c r="E5" s="14" t="s">
        <v>35</v>
      </c>
      <c r="F5" s="23" t="s">
        <v>97</v>
      </c>
      <c r="G5" s="24">
        <v>30</v>
      </c>
      <c r="H5" s="17">
        <v>26.4</v>
      </c>
    </row>
    <row r="6" spans="1:8" ht="39.950000000000003" customHeight="1">
      <c r="A6" s="92"/>
      <c r="B6" s="88"/>
      <c r="C6" s="15">
        <v>5</v>
      </c>
      <c r="D6" s="15"/>
      <c r="E6" s="16" t="s">
        <v>38</v>
      </c>
      <c r="F6" s="23" t="s">
        <v>97</v>
      </c>
      <c r="G6" s="24">
        <v>29</v>
      </c>
      <c r="H6" s="17">
        <v>25.6</v>
      </c>
    </row>
    <row r="7" spans="1:8" ht="39.950000000000003" customHeight="1">
      <c r="A7" s="31"/>
      <c r="B7" s="15"/>
      <c r="C7" s="15"/>
      <c r="D7" s="15"/>
      <c r="E7" s="16"/>
      <c r="F7" s="23" t="s">
        <v>20</v>
      </c>
      <c r="G7" s="24">
        <f>SUM(G2:G6)</f>
        <v>179.8</v>
      </c>
      <c r="H7" s="18">
        <v>158.5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6"/>
  <dimension ref="A1:H6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0">
        <v>45</v>
      </c>
      <c r="B2" s="91" t="s">
        <v>370</v>
      </c>
      <c r="C2" s="25">
        <v>1</v>
      </c>
      <c r="D2" s="25" t="s">
        <v>371</v>
      </c>
      <c r="E2" s="16" t="s">
        <v>372</v>
      </c>
      <c r="F2" s="23" t="s">
        <v>373</v>
      </c>
      <c r="G2" s="32">
        <v>28</v>
      </c>
      <c r="H2" s="17">
        <v>24.700000000000003</v>
      </c>
    </row>
    <row r="3" spans="1:8" ht="39.950000000000003" customHeight="1">
      <c r="A3" s="90"/>
      <c r="B3" s="91"/>
      <c r="C3" s="25">
        <v>2</v>
      </c>
      <c r="D3" s="25" t="s">
        <v>374</v>
      </c>
      <c r="E3" s="16" t="s">
        <v>375</v>
      </c>
      <c r="F3" s="23" t="s">
        <v>376</v>
      </c>
      <c r="G3" s="32">
        <v>23.9</v>
      </c>
      <c r="H3" s="17">
        <v>21.1</v>
      </c>
    </row>
    <row r="4" spans="1:8" ht="39.950000000000003" customHeight="1">
      <c r="A4" s="90"/>
      <c r="B4" s="91"/>
      <c r="C4" s="25">
        <v>3</v>
      </c>
      <c r="D4" s="25" t="s">
        <v>377</v>
      </c>
      <c r="E4" s="16" t="s">
        <v>333</v>
      </c>
      <c r="F4" s="15"/>
      <c r="G4" s="18"/>
      <c r="H4" s="17"/>
    </row>
    <row r="5" spans="1:8" ht="39.950000000000003" customHeight="1">
      <c r="A5" s="90"/>
      <c r="B5" s="91"/>
      <c r="C5" s="25">
        <v>4</v>
      </c>
      <c r="D5" s="25" t="s">
        <v>378</v>
      </c>
      <c r="E5" s="16" t="s">
        <v>333</v>
      </c>
      <c r="F5" s="15"/>
      <c r="G5" s="18"/>
      <c r="H5" s="17"/>
    </row>
    <row r="6" spans="1:8" ht="39.950000000000003" customHeight="1">
      <c r="A6" s="29"/>
      <c r="B6" s="30"/>
      <c r="C6" s="25"/>
      <c r="D6" s="25"/>
      <c r="E6" s="16"/>
      <c r="F6" s="15" t="s">
        <v>20</v>
      </c>
      <c r="G6" s="18">
        <f>SUM(G2:G5)</f>
        <v>51.9</v>
      </c>
      <c r="H6" s="18">
        <v>46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47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0">
        <v>46</v>
      </c>
      <c r="B2" s="91" t="s">
        <v>379</v>
      </c>
      <c r="C2" s="25">
        <v>1</v>
      </c>
      <c r="D2" s="25" t="s">
        <v>371</v>
      </c>
      <c r="E2" s="16" t="s">
        <v>372</v>
      </c>
      <c r="F2" s="23" t="s">
        <v>373</v>
      </c>
      <c r="G2" s="32">
        <v>28</v>
      </c>
      <c r="H2" s="17">
        <v>24.700000000000003</v>
      </c>
    </row>
    <row r="3" spans="1:8" ht="39.950000000000003" customHeight="1">
      <c r="A3" s="90"/>
      <c r="B3" s="91"/>
      <c r="C3" s="25">
        <v>2</v>
      </c>
      <c r="D3" s="25" t="s">
        <v>374</v>
      </c>
      <c r="E3" s="16" t="s">
        <v>375</v>
      </c>
      <c r="F3" s="23" t="s">
        <v>376</v>
      </c>
      <c r="G3" s="32">
        <v>23.9</v>
      </c>
      <c r="H3" s="17">
        <v>21.1</v>
      </c>
    </row>
    <row r="4" spans="1:8" ht="39.950000000000003" customHeight="1">
      <c r="A4" s="90"/>
      <c r="B4" s="91"/>
      <c r="C4" s="25">
        <v>3</v>
      </c>
      <c r="D4" s="25" t="s">
        <v>377</v>
      </c>
      <c r="E4" s="16" t="s">
        <v>333</v>
      </c>
      <c r="F4" s="15"/>
      <c r="G4" s="18"/>
      <c r="H4" s="17"/>
    </row>
    <row r="5" spans="1:8" ht="39.950000000000003" customHeight="1">
      <c r="A5" s="90"/>
      <c r="B5" s="91"/>
      <c r="C5" s="25">
        <v>4</v>
      </c>
      <c r="D5" s="25" t="s">
        <v>378</v>
      </c>
      <c r="E5" s="16" t="s">
        <v>380</v>
      </c>
      <c r="F5" s="23" t="s">
        <v>217</v>
      </c>
      <c r="G5" s="32">
        <v>29</v>
      </c>
      <c r="H5" s="17">
        <v>25.6</v>
      </c>
    </row>
    <row r="6" spans="1:8" ht="39.950000000000003" customHeight="1">
      <c r="A6" s="29"/>
      <c r="B6" s="30"/>
      <c r="C6" s="25"/>
      <c r="D6" s="25"/>
      <c r="E6" s="16"/>
      <c r="F6" s="23" t="s">
        <v>20</v>
      </c>
      <c r="G6" s="32">
        <f>SUM(G2:G5)</f>
        <v>80.900000000000006</v>
      </c>
      <c r="H6" s="18">
        <v>71.5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 codeName="Sheet48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0">
        <v>47</v>
      </c>
      <c r="B2" s="91" t="s">
        <v>381</v>
      </c>
      <c r="C2" s="25">
        <v>1</v>
      </c>
      <c r="D2" s="25" t="s">
        <v>382</v>
      </c>
      <c r="E2" s="16" t="s">
        <v>384</v>
      </c>
      <c r="F2" s="15"/>
      <c r="G2" s="18"/>
      <c r="H2" s="17"/>
    </row>
    <row r="3" spans="1:8" ht="39.950000000000003" customHeight="1">
      <c r="A3" s="90"/>
      <c r="B3" s="91"/>
      <c r="C3" s="25">
        <v>2</v>
      </c>
      <c r="D3" s="25" t="s">
        <v>385</v>
      </c>
      <c r="E3" s="16" t="s">
        <v>384</v>
      </c>
      <c r="F3" s="15"/>
      <c r="G3" s="18"/>
      <c r="H3" s="17"/>
    </row>
    <row r="4" spans="1:8" ht="39.950000000000003" customHeight="1">
      <c r="A4" s="90"/>
      <c r="B4" s="91"/>
      <c r="C4" s="25">
        <v>3</v>
      </c>
      <c r="D4" s="25" t="s">
        <v>386</v>
      </c>
      <c r="E4" s="16" t="s">
        <v>333</v>
      </c>
      <c r="F4" s="15"/>
      <c r="G4" s="18"/>
      <c r="H4" s="17"/>
    </row>
    <row r="5" spans="1:8" ht="39.950000000000003" customHeight="1">
      <c r="A5" s="90"/>
      <c r="B5" s="91"/>
      <c r="C5" s="25">
        <v>4</v>
      </c>
      <c r="D5" s="25" t="s">
        <v>387</v>
      </c>
      <c r="E5" s="16" t="s">
        <v>388</v>
      </c>
      <c r="F5" s="23" t="s">
        <v>389</v>
      </c>
      <c r="G5" s="32">
        <v>39</v>
      </c>
      <c r="H5" s="17">
        <v>34.4</v>
      </c>
    </row>
    <row r="6" spans="1:8" ht="39.950000000000003" customHeight="1">
      <c r="A6" s="29"/>
      <c r="B6" s="30"/>
      <c r="C6" s="25"/>
      <c r="D6" s="25"/>
      <c r="E6" s="16"/>
      <c r="F6" s="23" t="s">
        <v>20</v>
      </c>
      <c r="G6" s="32">
        <f>SUM(G5)</f>
        <v>39</v>
      </c>
      <c r="H6" s="18">
        <v>34.5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4</v>
      </c>
      <c r="B2" s="88" t="s">
        <v>49</v>
      </c>
      <c r="C2" s="15">
        <v>1</v>
      </c>
      <c r="D2" s="15" t="s">
        <v>50</v>
      </c>
      <c r="E2" s="16" t="s">
        <v>51</v>
      </c>
      <c r="F2" s="15" t="s">
        <v>52</v>
      </c>
      <c r="G2" s="17">
        <v>30</v>
      </c>
      <c r="H2" s="17">
        <v>26.4</v>
      </c>
    </row>
    <row r="3" spans="1:8" ht="39.950000000000003" customHeight="1">
      <c r="A3" s="87"/>
      <c r="B3" s="88"/>
      <c r="C3" s="15">
        <v>2</v>
      </c>
      <c r="D3" s="15" t="s">
        <v>53</v>
      </c>
      <c r="E3" s="16" t="s">
        <v>54</v>
      </c>
      <c r="F3" s="15" t="s">
        <v>55</v>
      </c>
      <c r="G3" s="17">
        <v>32</v>
      </c>
      <c r="H3" s="17">
        <v>28.200000000000003</v>
      </c>
    </row>
    <row r="4" spans="1:8" ht="39.950000000000003" customHeight="1">
      <c r="A4" s="87"/>
      <c r="B4" s="88"/>
      <c r="C4" s="15">
        <v>3</v>
      </c>
      <c r="D4" s="15" t="s">
        <v>56</v>
      </c>
      <c r="E4" s="14" t="s">
        <v>57</v>
      </c>
      <c r="F4" s="15" t="s">
        <v>8</v>
      </c>
      <c r="G4" s="17">
        <v>39.5</v>
      </c>
      <c r="H4" s="17">
        <v>34.800000000000004</v>
      </c>
    </row>
    <row r="5" spans="1:8" ht="39.950000000000003" customHeight="1">
      <c r="A5" s="87"/>
      <c r="B5" s="88"/>
      <c r="C5" s="15">
        <v>4</v>
      </c>
      <c r="D5" s="15" t="s">
        <v>58</v>
      </c>
      <c r="E5" s="14" t="s">
        <v>59</v>
      </c>
      <c r="F5" s="15" t="s">
        <v>41</v>
      </c>
      <c r="G5" s="17">
        <v>43</v>
      </c>
      <c r="H5" s="17">
        <v>37.9</v>
      </c>
    </row>
    <row r="6" spans="1:8" ht="39.950000000000003" customHeight="1">
      <c r="A6" s="19"/>
      <c r="B6" s="15"/>
      <c r="C6" s="15"/>
      <c r="D6" s="15"/>
      <c r="E6" s="14"/>
      <c r="F6" s="15" t="s">
        <v>20</v>
      </c>
      <c r="G6" s="17">
        <f>SUM(G2:G5)</f>
        <v>144.5</v>
      </c>
      <c r="H6" s="18">
        <v>127.5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9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48</v>
      </c>
      <c r="B2" s="88" t="s">
        <v>390</v>
      </c>
      <c r="C2" s="15">
        <v>1</v>
      </c>
      <c r="D2" s="25" t="s">
        <v>391</v>
      </c>
      <c r="E2" s="16" t="s">
        <v>384</v>
      </c>
      <c r="F2" s="15"/>
      <c r="G2" s="18"/>
      <c r="H2" s="17"/>
    </row>
    <row r="3" spans="1:8" ht="39.950000000000003" customHeight="1">
      <c r="A3" s="92"/>
      <c r="B3" s="88"/>
      <c r="C3" s="15">
        <v>2</v>
      </c>
      <c r="D3" s="25" t="s">
        <v>392</v>
      </c>
      <c r="E3" s="16" t="s">
        <v>384</v>
      </c>
      <c r="F3" s="15"/>
      <c r="G3" s="18"/>
      <c r="H3" s="17"/>
    </row>
    <row r="4" spans="1:8" ht="39.950000000000003" customHeight="1">
      <c r="A4" s="92"/>
      <c r="B4" s="88"/>
      <c r="C4" s="15">
        <v>3</v>
      </c>
      <c r="D4" s="25" t="s">
        <v>393</v>
      </c>
      <c r="E4" s="16" t="s">
        <v>394</v>
      </c>
      <c r="F4" s="23" t="s">
        <v>395</v>
      </c>
      <c r="G4" s="32">
        <v>48</v>
      </c>
      <c r="H4" s="17">
        <v>42.300000000000004</v>
      </c>
    </row>
    <row r="5" spans="1:8" ht="39.950000000000003" customHeight="1">
      <c r="A5" s="92"/>
      <c r="B5" s="88"/>
      <c r="C5" s="15">
        <v>4</v>
      </c>
      <c r="D5" s="25" t="s">
        <v>396</v>
      </c>
      <c r="E5" s="16" t="s">
        <v>40</v>
      </c>
      <c r="F5" s="23" t="s">
        <v>41</v>
      </c>
      <c r="G5" s="24">
        <v>45</v>
      </c>
      <c r="H5" s="17">
        <v>39.6</v>
      </c>
    </row>
    <row r="6" spans="1:8" ht="39.950000000000003" customHeight="1">
      <c r="A6" s="92"/>
      <c r="B6" s="88"/>
      <c r="C6" s="15">
        <v>5</v>
      </c>
      <c r="D6" s="15"/>
      <c r="E6" s="16" t="s">
        <v>42</v>
      </c>
      <c r="F6" s="23" t="s">
        <v>41</v>
      </c>
      <c r="G6" s="24">
        <v>19</v>
      </c>
      <c r="H6" s="17">
        <v>16.8</v>
      </c>
    </row>
    <row r="7" spans="1:8" ht="39.950000000000003" customHeight="1">
      <c r="A7" s="31"/>
      <c r="B7" s="15"/>
      <c r="C7" s="15"/>
      <c r="D7" s="15"/>
      <c r="E7" s="16"/>
      <c r="F7" s="23" t="s">
        <v>20</v>
      </c>
      <c r="G7" s="24">
        <f>SUM(G2:G6)</f>
        <v>112</v>
      </c>
      <c r="H7" s="18">
        <v>99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50"/>
  <dimension ref="A1:H6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49</v>
      </c>
      <c r="B2" s="88" t="s">
        <v>397</v>
      </c>
      <c r="C2" s="23">
        <v>1</v>
      </c>
      <c r="D2" s="15" t="s">
        <v>398</v>
      </c>
      <c r="E2" s="16" t="s">
        <v>399</v>
      </c>
      <c r="F2" s="23" t="s">
        <v>400</v>
      </c>
      <c r="G2" s="24">
        <v>28</v>
      </c>
      <c r="H2" s="17">
        <v>24.700000000000003</v>
      </c>
    </row>
    <row r="3" spans="1:8" ht="39.950000000000003" customHeight="1">
      <c r="A3" s="92"/>
      <c r="B3" s="88"/>
      <c r="C3" s="23">
        <v>2</v>
      </c>
      <c r="D3" s="15" t="s">
        <v>401</v>
      </c>
      <c r="E3" s="16" t="s">
        <v>402</v>
      </c>
      <c r="F3" s="15"/>
      <c r="G3" s="18"/>
      <c r="H3" s="17"/>
    </row>
    <row r="4" spans="1:8" ht="39.950000000000003" customHeight="1">
      <c r="A4" s="92"/>
      <c r="B4" s="88"/>
      <c r="C4" s="23">
        <v>3</v>
      </c>
      <c r="D4" s="15" t="s">
        <v>403</v>
      </c>
      <c r="E4" s="16" t="s">
        <v>404</v>
      </c>
      <c r="F4" s="15" t="s">
        <v>405</v>
      </c>
      <c r="G4" s="18">
        <v>47</v>
      </c>
      <c r="H4" s="17">
        <v>41.4</v>
      </c>
    </row>
    <row r="5" spans="1:8" ht="39.950000000000003" customHeight="1">
      <c r="A5" s="31"/>
      <c r="B5" s="15"/>
      <c r="C5" s="23"/>
      <c r="D5" s="15"/>
      <c r="E5" s="16"/>
      <c r="F5" s="15" t="s">
        <v>20</v>
      </c>
      <c r="G5" s="18">
        <f>SUM(G2:G4)</f>
        <v>75</v>
      </c>
      <c r="H5" s="18">
        <v>66.5</v>
      </c>
    </row>
    <row r="6" spans="1:8" ht="39.950000000000003" customHeight="1">
      <c r="A6" s="12"/>
      <c r="B6" s="13"/>
      <c r="C6" s="10"/>
      <c r="D6" s="10"/>
      <c r="E6" s="10"/>
      <c r="F6" s="10"/>
      <c r="G6" s="11"/>
      <c r="H6" s="11"/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51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50</v>
      </c>
      <c r="B2" s="88" t="s">
        <v>406</v>
      </c>
      <c r="C2" s="23">
        <v>1</v>
      </c>
      <c r="D2" s="15" t="s">
        <v>387</v>
      </c>
      <c r="E2" s="16" t="s">
        <v>407</v>
      </c>
      <c r="F2" s="15" t="s">
        <v>408</v>
      </c>
      <c r="G2" s="24">
        <v>39</v>
      </c>
      <c r="H2" s="17">
        <v>34.4</v>
      </c>
    </row>
    <row r="3" spans="1:8" ht="39.950000000000003" customHeight="1">
      <c r="A3" s="92"/>
      <c r="B3" s="88"/>
      <c r="C3" s="23">
        <v>2</v>
      </c>
      <c r="D3" s="15" t="s">
        <v>409</v>
      </c>
      <c r="E3" s="16" t="s">
        <v>410</v>
      </c>
      <c r="F3" s="15" t="s">
        <v>8</v>
      </c>
      <c r="G3" s="24">
        <v>25.6</v>
      </c>
      <c r="H3" s="17">
        <v>22.6</v>
      </c>
    </row>
    <row r="4" spans="1:8" ht="39.950000000000003" customHeight="1">
      <c r="A4" s="92"/>
      <c r="B4" s="88"/>
      <c r="C4" s="23">
        <v>3</v>
      </c>
      <c r="D4" s="15" t="s">
        <v>411</v>
      </c>
      <c r="E4" s="16" t="s">
        <v>412</v>
      </c>
      <c r="F4" s="15" t="s">
        <v>413</v>
      </c>
      <c r="G4" s="24">
        <v>38</v>
      </c>
      <c r="H4" s="17">
        <v>33.5</v>
      </c>
    </row>
    <row r="5" spans="1:8" ht="39.950000000000003" customHeight="1">
      <c r="A5" s="92"/>
      <c r="B5" s="88"/>
      <c r="C5" s="23">
        <v>4</v>
      </c>
      <c r="D5" s="15" t="s">
        <v>414</v>
      </c>
      <c r="E5" s="16" t="s">
        <v>415</v>
      </c>
      <c r="F5" s="15" t="s">
        <v>416</v>
      </c>
      <c r="G5" s="18">
        <v>58</v>
      </c>
      <c r="H5" s="17">
        <v>51.1</v>
      </c>
    </row>
    <row r="6" spans="1:8" ht="39.950000000000003" customHeight="1">
      <c r="A6" s="31"/>
      <c r="B6" s="15"/>
      <c r="C6" s="23"/>
      <c r="D6" s="15"/>
      <c r="E6" s="16"/>
      <c r="F6" s="15" t="s">
        <v>20</v>
      </c>
      <c r="G6" s="18">
        <f>SUM(G2:G5)</f>
        <v>160.6</v>
      </c>
      <c r="H6" s="18">
        <v>142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sheetPr codeName="Sheet52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51</v>
      </c>
      <c r="B2" s="88" t="s">
        <v>417</v>
      </c>
      <c r="C2" s="23">
        <v>1</v>
      </c>
      <c r="D2" s="15" t="s">
        <v>418</v>
      </c>
      <c r="E2" s="16" t="s">
        <v>419</v>
      </c>
      <c r="F2" s="23" t="s">
        <v>342</v>
      </c>
      <c r="G2" s="24">
        <v>64</v>
      </c>
      <c r="H2" s="17">
        <v>56.4</v>
      </c>
    </row>
    <row r="3" spans="1:8" ht="39.950000000000003" customHeight="1">
      <c r="A3" s="92"/>
      <c r="B3" s="88"/>
      <c r="C3" s="23">
        <v>2</v>
      </c>
      <c r="D3" s="15" t="s">
        <v>28</v>
      </c>
      <c r="E3" s="16" t="s">
        <v>420</v>
      </c>
      <c r="F3" s="23" t="s">
        <v>422</v>
      </c>
      <c r="G3" s="24">
        <v>38</v>
      </c>
      <c r="H3" s="17">
        <v>33.5</v>
      </c>
    </row>
    <row r="4" spans="1:8" ht="39.950000000000003" customHeight="1">
      <c r="A4" s="92"/>
      <c r="B4" s="88"/>
      <c r="C4" s="23">
        <v>3</v>
      </c>
      <c r="D4" s="15" t="s">
        <v>423</v>
      </c>
      <c r="E4" s="16" t="s">
        <v>138</v>
      </c>
      <c r="F4" s="23" t="s">
        <v>24</v>
      </c>
      <c r="G4" s="24">
        <v>35</v>
      </c>
      <c r="H4" s="17">
        <v>30.8</v>
      </c>
    </row>
    <row r="5" spans="1:8" ht="39.950000000000003" customHeight="1">
      <c r="A5" s="92"/>
      <c r="B5" s="88"/>
      <c r="C5" s="23">
        <v>4</v>
      </c>
      <c r="D5" s="15" t="s">
        <v>136</v>
      </c>
      <c r="E5" s="14" t="s">
        <v>35</v>
      </c>
      <c r="F5" s="23" t="s">
        <v>37</v>
      </c>
      <c r="G5" s="24">
        <v>30</v>
      </c>
      <c r="H5" s="17">
        <v>26.4</v>
      </c>
    </row>
    <row r="6" spans="1:8" ht="39.950000000000003" customHeight="1">
      <c r="A6" s="92"/>
      <c r="B6" s="88"/>
      <c r="C6" s="23">
        <v>5</v>
      </c>
      <c r="D6" s="15"/>
      <c r="E6" s="14" t="s">
        <v>38</v>
      </c>
      <c r="F6" s="23" t="s">
        <v>37</v>
      </c>
      <c r="G6" s="24">
        <v>29</v>
      </c>
      <c r="H6" s="17">
        <v>25.6</v>
      </c>
    </row>
    <row r="7" spans="1:8" ht="39.950000000000003" customHeight="1">
      <c r="A7" s="31"/>
      <c r="B7" s="15"/>
      <c r="C7" s="23"/>
      <c r="D7" s="15"/>
      <c r="E7" s="16"/>
      <c r="F7" s="23" t="s">
        <v>20</v>
      </c>
      <c r="G7" s="24">
        <f>SUM(G2:G6)</f>
        <v>196</v>
      </c>
      <c r="H7" s="18">
        <v>173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 codeName="Sheet53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52</v>
      </c>
      <c r="B2" s="88" t="s">
        <v>424</v>
      </c>
      <c r="C2" s="23">
        <v>1</v>
      </c>
      <c r="D2" s="15" t="s">
        <v>378</v>
      </c>
      <c r="E2" s="16" t="s">
        <v>425</v>
      </c>
      <c r="F2" s="15" t="s">
        <v>41</v>
      </c>
      <c r="G2" s="18">
        <v>34</v>
      </c>
      <c r="H2" s="17">
        <v>30</v>
      </c>
    </row>
    <row r="3" spans="1:8" ht="39.950000000000003" customHeight="1">
      <c r="A3" s="92"/>
      <c r="B3" s="88"/>
      <c r="C3" s="23">
        <v>2</v>
      </c>
      <c r="D3" s="15" t="s">
        <v>426</v>
      </c>
      <c r="E3" s="16"/>
      <c r="F3" s="15"/>
      <c r="G3" s="18"/>
      <c r="H3" s="17"/>
    </row>
    <row r="4" spans="1:8" ht="39.950000000000003" customHeight="1">
      <c r="A4" s="92"/>
      <c r="B4" s="88"/>
      <c r="C4" s="23">
        <v>3</v>
      </c>
      <c r="D4" s="15" t="s">
        <v>427</v>
      </c>
      <c r="E4" s="16"/>
      <c r="F4" s="15"/>
      <c r="G4" s="18"/>
      <c r="H4" s="17"/>
    </row>
    <row r="5" spans="1:8" ht="39.950000000000003" customHeight="1">
      <c r="A5" s="92"/>
      <c r="B5" s="88"/>
      <c r="C5" s="23">
        <v>4</v>
      </c>
      <c r="D5" s="15" t="s">
        <v>428</v>
      </c>
      <c r="E5" s="16" t="s">
        <v>429</v>
      </c>
      <c r="F5" s="15" t="s">
        <v>190</v>
      </c>
      <c r="G5" s="18">
        <v>49</v>
      </c>
      <c r="H5" s="17">
        <v>43.2</v>
      </c>
    </row>
    <row r="6" spans="1:8" ht="39.950000000000003" customHeight="1">
      <c r="A6" s="31"/>
      <c r="B6" s="15"/>
      <c r="C6" s="23"/>
      <c r="D6" s="15"/>
      <c r="E6" s="16"/>
      <c r="F6" s="15" t="s">
        <v>20</v>
      </c>
      <c r="G6" s="18">
        <f>SUM(G2:G5)</f>
        <v>83</v>
      </c>
      <c r="H6" s="18">
        <v>73.5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54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53</v>
      </c>
      <c r="B2" s="88" t="s">
        <v>430</v>
      </c>
      <c r="C2" s="23">
        <v>1</v>
      </c>
      <c r="D2" s="15" t="s">
        <v>151</v>
      </c>
      <c r="E2" s="26" t="s">
        <v>62</v>
      </c>
      <c r="F2" s="23" t="s">
        <v>37</v>
      </c>
      <c r="G2" s="24">
        <v>32</v>
      </c>
      <c r="H2" s="17">
        <v>28.200000000000003</v>
      </c>
    </row>
    <row r="3" spans="1:8" ht="39.950000000000003" customHeight="1">
      <c r="A3" s="92"/>
      <c r="B3" s="88"/>
      <c r="C3" s="23">
        <v>2</v>
      </c>
      <c r="D3" s="15"/>
      <c r="E3" s="26" t="s">
        <v>63</v>
      </c>
      <c r="F3" s="23" t="s">
        <v>37</v>
      </c>
      <c r="G3" s="24">
        <v>29.3</v>
      </c>
      <c r="H3" s="17">
        <v>25.8</v>
      </c>
    </row>
    <row r="4" spans="1:8" ht="39.950000000000003" customHeight="1">
      <c r="A4" s="92"/>
      <c r="B4" s="88"/>
      <c r="C4" s="23">
        <v>3</v>
      </c>
      <c r="D4" s="15" t="s">
        <v>431</v>
      </c>
      <c r="E4" s="16" t="s">
        <v>432</v>
      </c>
      <c r="F4" s="23" t="s">
        <v>76</v>
      </c>
      <c r="G4" s="24">
        <v>32</v>
      </c>
      <c r="H4" s="17">
        <v>28.200000000000003</v>
      </c>
    </row>
    <row r="5" spans="1:8" ht="39.950000000000003" customHeight="1">
      <c r="A5" s="92"/>
      <c r="B5" s="88"/>
      <c r="C5" s="23">
        <v>4</v>
      </c>
      <c r="D5" s="15" t="s">
        <v>433</v>
      </c>
      <c r="E5" s="16" t="s">
        <v>434</v>
      </c>
      <c r="F5" s="23" t="s">
        <v>389</v>
      </c>
      <c r="G5" s="32">
        <v>39</v>
      </c>
      <c r="H5" s="17">
        <v>34.4</v>
      </c>
    </row>
    <row r="6" spans="1:8" ht="39.950000000000003" customHeight="1">
      <c r="A6" s="92"/>
      <c r="B6" s="88"/>
      <c r="C6" s="23">
        <v>5</v>
      </c>
      <c r="D6" s="15" t="s">
        <v>435</v>
      </c>
      <c r="E6" s="16" t="s">
        <v>436</v>
      </c>
      <c r="F6" s="23" t="s">
        <v>41</v>
      </c>
      <c r="G6" s="24">
        <v>32</v>
      </c>
      <c r="H6" s="17">
        <v>28.200000000000003</v>
      </c>
    </row>
    <row r="7" spans="1:8" ht="39.950000000000003" customHeight="1">
      <c r="A7" s="92"/>
      <c r="B7" s="93"/>
      <c r="C7" s="23">
        <v>6</v>
      </c>
      <c r="D7" s="15"/>
      <c r="E7" s="16" t="s">
        <v>437</v>
      </c>
      <c r="F7" s="23" t="s">
        <v>41</v>
      </c>
      <c r="G7" s="24">
        <v>25</v>
      </c>
      <c r="H7" s="17">
        <v>22</v>
      </c>
    </row>
    <row r="8" spans="1:8" ht="39.950000000000003" customHeight="1">
      <c r="A8" s="31"/>
      <c r="B8" s="23"/>
      <c r="C8" s="23"/>
      <c r="D8" s="15"/>
      <c r="E8" s="16"/>
      <c r="F8" s="23" t="s">
        <v>20</v>
      </c>
      <c r="G8" s="24">
        <f>SUM(G2:G7)</f>
        <v>189.3</v>
      </c>
      <c r="H8" s="18">
        <v>167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sheetPr codeName="Sheet55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54</v>
      </c>
      <c r="B2" s="88" t="s">
        <v>438</v>
      </c>
      <c r="C2" s="23">
        <v>1</v>
      </c>
      <c r="D2" s="15" t="s">
        <v>404</v>
      </c>
      <c r="E2" s="16" t="s">
        <v>439</v>
      </c>
      <c r="F2" s="15" t="s">
        <v>441</v>
      </c>
      <c r="G2" s="18">
        <v>47</v>
      </c>
      <c r="H2" s="17">
        <v>41.4</v>
      </c>
    </row>
    <row r="3" spans="1:8" ht="39.950000000000003" customHeight="1">
      <c r="A3" s="94"/>
      <c r="B3" s="88"/>
      <c r="C3" s="23">
        <v>2</v>
      </c>
      <c r="D3" s="15" t="s">
        <v>442</v>
      </c>
      <c r="E3" s="16" t="s">
        <v>443</v>
      </c>
      <c r="F3" s="15" t="s">
        <v>444</v>
      </c>
      <c r="G3" s="24">
        <v>39</v>
      </c>
      <c r="H3" s="17">
        <v>34.4</v>
      </c>
    </row>
    <row r="4" spans="1:8" ht="39.950000000000003" customHeight="1">
      <c r="A4" s="94"/>
      <c r="B4" s="88"/>
      <c r="C4" s="23">
        <v>3</v>
      </c>
      <c r="D4" s="15" t="s">
        <v>445</v>
      </c>
      <c r="E4" s="16" t="s">
        <v>446</v>
      </c>
      <c r="F4" s="15" t="s">
        <v>447</v>
      </c>
      <c r="G4" s="18">
        <v>60</v>
      </c>
      <c r="H4" s="17">
        <v>52.8</v>
      </c>
    </row>
    <row r="5" spans="1:8" ht="39.950000000000003" customHeight="1">
      <c r="A5" s="94"/>
      <c r="B5" s="88"/>
      <c r="C5" s="23">
        <v>4</v>
      </c>
      <c r="D5" s="15" t="s">
        <v>448</v>
      </c>
      <c r="E5" s="16" t="s">
        <v>449</v>
      </c>
      <c r="F5" s="23" t="s">
        <v>176</v>
      </c>
      <c r="G5" s="18">
        <v>35</v>
      </c>
      <c r="H5" s="17">
        <v>30.8</v>
      </c>
    </row>
    <row r="6" spans="1:8" ht="39.950000000000003" customHeight="1">
      <c r="A6" s="33"/>
      <c r="B6" s="15"/>
      <c r="C6" s="23"/>
      <c r="D6" s="15"/>
      <c r="E6" s="16"/>
      <c r="F6" s="23" t="s">
        <v>20</v>
      </c>
      <c r="G6" s="18">
        <f>SUM(G2:G5)</f>
        <v>181</v>
      </c>
      <c r="H6" s="18">
        <v>159.5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56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55</v>
      </c>
      <c r="B2" s="88" t="s">
        <v>450</v>
      </c>
      <c r="C2" s="23">
        <v>1</v>
      </c>
      <c r="D2" s="15" t="s">
        <v>151</v>
      </c>
      <c r="E2" s="16" t="s">
        <v>62</v>
      </c>
      <c r="F2" s="23" t="s">
        <v>37</v>
      </c>
      <c r="G2" s="24">
        <v>32</v>
      </c>
      <c r="H2" s="17">
        <v>28.200000000000003</v>
      </c>
    </row>
    <row r="3" spans="1:8" ht="39.950000000000003" customHeight="1">
      <c r="A3" s="92"/>
      <c r="B3" s="88"/>
      <c r="C3" s="23">
        <v>2</v>
      </c>
      <c r="D3" s="15"/>
      <c r="E3" s="16" t="s">
        <v>63</v>
      </c>
      <c r="F3" s="23" t="s">
        <v>37</v>
      </c>
      <c r="G3" s="24">
        <v>29.3</v>
      </c>
      <c r="H3" s="17">
        <v>25.8</v>
      </c>
    </row>
    <row r="4" spans="1:8" ht="39.950000000000003" customHeight="1">
      <c r="A4" s="92"/>
      <c r="B4" s="88"/>
      <c r="C4" s="23">
        <v>3</v>
      </c>
      <c r="D4" s="15" t="s">
        <v>451</v>
      </c>
      <c r="E4" s="16" t="s">
        <v>452</v>
      </c>
      <c r="F4" s="15" t="s">
        <v>176</v>
      </c>
      <c r="G4" s="24">
        <v>39.799999999999997</v>
      </c>
      <c r="H4" s="17">
        <v>35.1</v>
      </c>
    </row>
    <row r="5" spans="1:8" ht="39.950000000000003" customHeight="1">
      <c r="A5" s="92"/>
      <c r="B5" s="88"/>
      <c r="C5" s="23">
        <v>4</v>
      </c>
      <c r="D5" s="15" t="s">
        <v>453</v>
      </c>
      <c r="E5" s="16" t="s">
        <v>436</v>
      </c>
      <c r="F5" s="23" t="s">
        <v>41</v>
      </c>
      <c r="G5" s="24">
        <v>32</v>
      </c>
      <c r="H5" s="17">
        <v>28.200000000000003</v>
      </c>
    </row>
    <row r="6" spans="1:8" ht="39.950000000000003" customHeight="1">
      <c r="A6" s="92"/>
      <c r="B6" s="88"/>
      <c r="C6" s="23">
        <v>5</v>
      </c>
      <c r="D6" s="15"/>
      <c r="E6" s="16" t="s">
        <v>437</v>
      </c>
      <c r="F6" s="23" t="s">
        <v>41</v>
      </c>
      <c r="G6" s="24">
        <v>25</v>
      </c>
      <c r="H6" s="17">
        <v>22</v>
      </c>
    </row>
    <row r="7" spans="1:8" ht="39.950000000000003" customHeight="1">
      <c r="A7" s="92"/>
      <c r="B7" s="88"/>
      <c r="C7" s="23">
        <v>6</v>
      </c>
      <c r="D7" s="15" t="s">
        <v>454</v>
      </c>
      <c r="E7" s="34" t="s">
        <v>65</v>
      </c>
      <c r="F7" s="35" t="s">
        <v>66</v>
      </c>
      <c r="G7" s="36">
        <v>25</v>
      </c>
      <c r="H7" s="17">
        <v>25</v>
      </c>
    </row>
    <row r="8" spans="1:8" ht="39.950000000000003" customHeight="1">
      <c r="A8" s="31"/>
      <c r="B8" s="15"/>
      <c r="C8" s="23"/>
      <c r="D8" s="15"/>
      <c r="E8" s="34"/>
      <c r="F8" s="35" t="s">
        <v>20</v>
      </c>
      <c r="G8" s="36">
        <f>SUM(G2:G7)</f>
        <v>183.1</v>
      </c>
      <c r="H8" s="18">
        <v>164.5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 codeName="Sheet57"/>
  <dimension ref="A1:H6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 t="s">
        <v>1148</v>
      </c>
      <c r="B2" s="88" t="s">
        <v>455</v>
      </c>
      <c r="C2" s="23">
        <v>1</v>
      </c>
      <c r="D2" s="15" t="s">
        <v>137</v>
      </c>
      <c r="E2" s="16" t="s">
        <v>456</v>
      </c>
      <c r="F2" s="15" t="s">
        <v>216</v>
      </c>
      <c r="G2" s="18">
        <v>35</v>
      </c>
      <c r="H2" s="17">
        <v>30.8</v>
      </c>
    </row>
    <row r="3" spans="1:8" ht="39.950000000000003" customHeight="1">
      <c r="A3" s="92"/>
      <c r="B3" s="88"/>
      <c r="C3" s="23">
        <v>2</v>
      </c>
      <c r="D3" s="15" t="s">
        <v>169</v>
      </c>
      <c r="E3" s="16" t="s">
        <v>439</v>
      </c>
      <c r="F3" s="15" t="s">
        <v>440</v>
      </c>
      <c r="G3" s="18">
        <v>47</v>
      </c>
      <c r="H3" s="17">
        <v>41.4</v>
      </c>
    </row>
    <row r="4" spans="1:8" ht="39.950000000000003" customHeight="1">
      <c r="A4" s="92"/>
      <c r="B4" s="88"/>
      <c r="C4" s="23">
        <v>3</v>
      </c>
      <c r="D4" s="15" t="s">
        <v>457</v>
      </c>
      <c r="E4" s="16" t="s">
        <v>458</v>
      </c>
      <c r="F4" s="15" t="s">
        <v>459</v>
      </c>
      <c r="G4" s="32">
        <v>21</v>
      </c>
      <c r="H4" s="17">
        <v>18.5</v>
      </c>
    </row>
    <row r="5" spans="1:8" ht="39.950000000000003" customHeight="1">
      <c r="A5" s="31"/>
      <c r="B5" s="15"/>
      <c r="C5" s="23"/>
      <c r="D5" s="15"/>
      <c r="E5" s="16"/>
      <c r="F5" s="15" t="s">
        <v>460</v>
      </c>
      <c r="G5" s="32">
        <f>SUM(G2:G4)</f>
        <v>103</v>
      </c>
      <c r="H5" s="18">
        <v>91</v>
      </c>
    </row>
    <row r="6" spans="1:8" ht="39.950000000000003" customHeight="1">
      <c r="A6" s="12"/>
      <c r="B6" s="13"/>
      <c r="C6" s="10"/>
      <c r="D6" s="10"/>
      <c r="E6" s="10"/>
      <c r="F6" s="10"/>
      <c r="G6" s="11"/>
      <c r="H6" s="11"/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sheetPr codeName="Sheet58"/>
  <dimension ref="A1:H6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 t="s">
        <v>1149</v>
      </c>
      <c r="B2" s="88" t="s">
        <v>461</v>
      </c>
      <c r="C2" s="23">
        <v>1</v>
      </c>
      <c r="D2" s="15" t="s">
        <v>137</v>
      </c>
      <c r="E2" s="16" t="s">
        <v>462</v>
      </c>
      <c r="F2" s="15" t="s">
        <v>217</v>
      </c>
      <c r="G2" s="18">
        <v>35</v>
      </c>
      <c r="H2" s="17">
        <v>30.8</v>
      </c>
    </row>
    <row r="3" spans="1:8" ht="39.950000000000003" customHeight="1">
      <c r="A3" s="92"/>
      <c r="B3" s="88"/>
      <c r="C3" s="23">
        <v>2</v>
      </c>
      <c r="D3" s="15" t="s">
        <v>169</v>
      </c>
      <c r="E3" s="16" t="s">
        <v>439</v>
      </c>
      <c r="F3" s="15" t="s">
        <v>441</v>
      </c>
      <c r="G3" s="18">
        <v>47</v>
      </c>
      <c r="H3" s="17">
        <v>41.4</v>
      </c>
    </row>
    <row r="4" spans="1:8" ht="39.950000000000003" customHeight="1">
      <c r="A4" s="92"/>
      <c r="B4" s="88"/>
      <c r="C4" s="23">
        <v>3</v>
      </c>
      <c r="D4" s="15" t="s">
        <v>457</v>
      </c>
      <c r="E4" s="16" t="s">
        <v>463</v>
      </c>
      <c r="F4" s="15" t="s">
        <v>464</v>
      </c>
      <c r="G4" s="32">
        <v>45</v>
      </c>
      <c r="H4" s="17">
        <v>39.6</v>
      </c>
    </row>
    <row r="5" spans="1:8" ht="39.950000000000003" customHeight="1">
      <c r="A5" s="31"/>
      <c r="B5" s="15"/>
      <c r="C5" s="23"/>
      <c r="D5" s="15"/>
      <c r="E5" s="16"/>
      <c r="F5" s="15" t="s">
        <v>20</v>
      </c>
      <c r="G5" s="32">
        <f>SUM(G2:G4)</f>
        <v>127</v>
      </c>
      <c r="H5" s="18">
        <v>112</v>
      </c>
    </row>
    <row r="6" spans="1:8" ht="39.950000000000003" customHeight="1">
      <c r="A6" s="12"/>
      <c r="B6" s="13"/>
      <c r="C6" s="10"/>
      <c r="D6" s="10"/>
      <c r="E6" s="10"/>
      <c r="F6" s="10"/>
      <c r="G6" s="11"/>
      <c r="H6" s="11"/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5</v>
      </c>
      <c r="B2" s="88" t="s">
        <v>60</v>
      </c>
      <c r="C2" s="15">
        <v>1</v>
      </c>
      <c r="D2" s="15" t="s">
        <v>61</v>
      </c>
      <c r="E2" s="14" t="s">
        <v>62</v>
      </c>
      <c r="F2" s="6" t="s">
        <v>37</v>
      </c>
      <c r="G2" s="17">
        <v>32</v>
      </c>
      <c r="H2" s="17">
        <v>28.200000000000003</v>
      </c>
    </row>
    <row r="3" spans="1:8" ht="39.950000000000003" customHeight="1">
      <c r="A3" s="87"/>
      <c r="B3" s="88"/>
      <c r="C3" s="15">
        <v>2</v>
      </c>
      <c r="D3" s="15"/>
      <c r="E3" s="14" t="s">
        <v>63</v>
      </c>
      <c r="F3" s="6" t="s">
        <v>37</v>
      </c>
      <c r="G3" s="17">
        <v>29.3</v>
      </c>
      <c r="H3" s="17">
        <v>25.8</v>
      </c>
    </row>
    <row r="4" spans="1:8" ht="39.950000000000003" customHeight="1">
      <c r="A4" s="87"/>
      <c r="B4" s="88"/>
      <c r="C4" s="15">
        <v>3</v>
      </c>
      <c r="D4" s="15" t="s">
        <v>64</v>
      </c>
      <c r="E4" s="20" t="s">
        <v>65</v>
      </c>
      <c r="F4" s="21" t="s">
        <v>66</v>
      </c>
      <c r="G4" s="22">
        <v>25</v>
      </c>
      <c r="H4" s="17">
        <v>25</v>
      </c>
    </row>
    <row r="5" spans="1:8" ht="39.950000000000003" customHeight="1">
      <c r="A5" s="87"/>
      <c r="B5" s="88"/>
      <c r="C5" s="15">
        <v>4</v>
      </c>
      <c r="D5" s="15" t="s">
        <v>67</v>
      </c>
      <c r="E5" s="16" t="s">
        <v>68</v>
      </c>
      <c r="F5" s="15" t="s">
        <v>69</v>
      </c>
      <c r="G5" s="17">
        <v>43</v>
      </c>
      <c r="H5" s="17">
        <v>37.9</v>
      </c>
    </row>
    <row r="6" spans="1:8" ht="39.950000000000003" customHeight="1">
      <c r="A6" s="87"/>
      <c r="B6" s="88"/>
      <c r="C6" s="15">
        <v>5</v>
      </c>
      <c r="D6" s="15" t="s">
        <v>70</v>
      </c>
      <c r="E6" s="16" t="s">
        <v>9</v>
      </c>
      <c r="F6" s="15" t="s">
        <v>10</v>
      </c>
      <c r="G6" s="18">
        <v>39</v>
      </c>
      <c r="H6" s="17">
        <v>34.4</v>
      </c>
    </row>
    <row r="7" spans="1:8" ht="39.950000000000003" customHeight="1">
      <c r="A7" s="19"/>
      <c r="B7" s="15"/>
      <c r="C7" s="15"/>
      <c r="D7" s="15"/>
      <c r="E7" s="16"/>
      <c r="F7" s="15" t="s">
        <v>20</v>
      </c>
      <c r="G7" s="18">
        <f>SUM(G2:G6)</f>
        <v>168.3</v>
      </c>
      <c r="H7" s="18">
        <v>151.5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sheetPr codeName="Sheet59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57</v>
      </c>
      <c r="B2" s="88" t="s">
        <v>465</v>
      </c>
      <c r="C2" s="23">
        <v>1</v>
      </c>
      <c r="D2" s="15" t="s">
        <v>466</v>
      </c>
      <c r="E2" s="16" t="s">
        <v>467</v>
      </c>
      <c r="F2" s="15" t="s">
        <v>357</v>
      </c>
      <c r="G2" s="18">
        <v>35</v>
      </c>
      <c r="H2" s="17">
        <v>30.8</v>
      </c>
    </row>
    <row r="3" spans="1:8" ht="39.950000000000003" customHeight="1">
      <c r="A3" s="92"/>
      <c r="B3" s="88"/>
      <c r="C3" s="23">
        <v>2</v>
      </c>
      <c r="D3" s="15" t="s">
        <v>468</v>
      </c>
      <c r="E3" s="16" t="s">
        <v>469</v>
      </c>
      <c r="F3" s="15" t="s">
        <v>470</v>
      </c>
      <c r="G3" s="18">
        <v>38.799999999999997</v>
      </c>
      <c r="H3" s="17">
        <v>34.200000000000003</v>
      </c>
    </row>
    <row r="4" spans="1:8" ht="39.950000000000003" customHeight="1">
      <c r="A4" s="92"/>
      <c r="B4" s="88"/>
      <c r="C4" s="23">
        <v>3</v>
      </c>
      <c r="D4" s="15" t="s">
        <v>471</v>
      </c>
      <c r="E4" s="16" t="s">
        <v>472</v>
      </c>
      <c r="F4" s="15" t="s">
        <v>10</v>
      </c>
      <c r="G4" s="18">
        <v>21</v>
      </c>
      <c r="H4" s="17">
        <v>18.5</v>
      </c>
    </row>
    <row r="5" spans="1:8" ht="39.950000000000003" customHeight="1">
      <c r="A5" s="92"/>
      <c r="B5" s="88"/>
      <c r="C5" s="23">
        <v>4</v>
      </c>
      <c r="D5" s="15"/>
      <c r="E5" s="16" t="s">
        <v>473</v>
      </c>
      <c r="F5" s="15" t="s">
        <v>10</v>
      </c>
      <c r="G5" s="18">
        <v>12</v>
      </c>
      <c r="H5" s="17">
        <v>10.6</v>
      </c>
    </row>
    <row r="6" spans="1:8" ht="39.950000000000003" customHeight="1">
      <c r="A6" s="92"/>
      <c r="B6" s="88"/>
      <c r="C6" s="23">
        <v>5</v>
      </c>
      <c r="D6" s="15" t="s">
        <v>474</v>
      </c>
      <c r="E6" s="16" t="s">
        <v>475</v>
      </c>
      <c r="F6" s="15" t="s">
        <v>422</v>
      </c>
      <c r="G6" s="18">
        <v>29.8</v>
      </c>
      <c r="H6" s="17">
        <v>26.3</v>
      </c>
    </row>
    <row r="7" spans="1:8" ht="39.950000000000003" customHeight="1">
      <c r="A7" s="31"/>
      <c r="B7" s="15"/>
      <c r="C7" s="23"/>
      <c r="D7" s="15"/>
      <c r="E7" s="16"/>
      <c r="F7" s="15" t="s">
        <v>20</v>
      </c>
      <c r="G7" s="18">
        <f>SUM(G2:G6)</f>
        <v>136.6</v>
      </c>
      <c r="H7" s="18">
        <v>120.5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sheetPr codeName="Sheet60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58</v>
      </c>
      <c r="B2" s="88" t="s">
        <v>476</v>
      </c>
      <c r="C2" s="23">
        <v>1</v>
      </c>
      <c r="D2" s="15" t="s">
        <v>136</v>
      </c>
      <c r="E2" s="14" t="s">
        <v>35</v>
      </c>
      <c r="F2" s="23" t="s">
        <v>37</v>
      </c>
      <c r="G2" s="24">
        <v>30</v>
      </c>
      <c r="H2" s="17">
        <v>26.4</v>
      </c>
    </row>
    <row r="3" spans="1:8" ht="39.950000000000003" customHeight="1">
      <c r="A3" s="94"/>
      <c r="B3" s="88"/>
      <c r="C3" s="23">
        <v>2</v>
      </c>
      <c r="D3" s="15"/>
      <c r="E3" s="14" t="s">
        <v>38</v>
      </c>
      <c r="F3" s="23" t="s">
        <v>37</v>
      </c>
      <c r="G3" s="24">
        <v>29</v>
      </c>
      <c r="H3" s="17">
        <v>25.6</v>
      </c>
    </row>
    <row r="4" spans="1:8" ht="39.950000000000003" customHeight="1">
      <c r="A4" s="94"/>
      <c r="B4" s="88"/>
      <c r="C4" s="23">
        <v>3</v>
      </c>
      <c r="D4" s="15" t="s">
        <v>477</v>
      </c>
      <c r="E4" s="16" t="s">
        <v>478</v>
      </c>
      <c r="F4" s="15" t="s">
        <v>405</v>
      </c>
      <c r="G4" s="18">
        <v>33</v>
      </c>
      <c r="H4" s="17">
        <v>29.1</v>
      </c>
    </row>
    <row r="5" spans="1:8" ht="39.950000000000003" customHeight="1">
      <c r="A5" s="94"/>
      <c r="B5" s="88"/>
      <c r="C5" s="23">
        <v>4</v>
      </c>
      <c r="D5" s="15" t="s">
        <v>479</v>
      </c>
      <c r="E5" s="16" t="s">
        <v>175</v>
      </c>
      <c r="F5" s="37" t="s">
        <v>176</v>
      </c>
      <c r="G5" s="24">
        <v>16</v>
      </c>
      <c r="H5" s="17">
        <v>16</v>
      </c>
    </row>
    <row r="6" spans="1:8" ht="39.950000000000003" customHeight="1">
      <c r="A6" s="33"/>
      <c r="B6" s="15"/>
      <c r="C6" s="23"/>
      <c r="D6" s="15"/>
      <c r="E6" s="16"/>
      <c r="F6" s="37" t="s">
        <v>20</v>
      </c>
      <c r="G6" s="24">
        <f>SUM(G2:G5)</f>
        <v>108</v>
      </c>
      <c r="H6" s="18">
        <v>97.5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sheetPr codeName="Sheet61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59</v>
      </c>
      <c r="B2" s="88" t="s">
        <v>480</v>
      </c>
      <c r="C2" s="23">
        <v>1</v>
      </c>
      <c r="D2" s="15" t="s">
        <v>136</v>
      </c>
      <c r="E2" s="14" t="s">
        <v>35</v>
      </c>
      <c r="F2" s="23" t="s">
        <v>37</v>
      </c>
      <c r="G2" s="24">
        <v>30</v>
      </c>
      <c r="H2" s="17">
        <v>26.4</v>
      </c>
    </row>
    <row r="3" spans="1:8" ht="39.950000000000003" customHeight="1">
      <c r="A3" s="92"/>
      <c r="B3" s="88"/>
      <c r="C3" s="23">
        <v>2</v>
      </c>
      <c r="D3" s="15"/>
      <c r="E3" s="14" t="s">
        <v>38</v>
      </c>
      <c r="F3" s="23" t="s">
        <v>37</v>
      </c>
      <c r="G3" s="24">
        <v>29</v>
      </c>
      <c r="H3" s="17">
        <v>25.6</v>
      </c>
    </row>
    <row r="4" spans="1:8" ht="39.950000000000003" customHeight="1">
      <c r="A4" s="92"/>
      <c r="B4" s="88"/>
      <c r="C4" s="23">
        <v>3</v>
      </c>
      <c r="D4" s="15" t="s">
        <v>477</v>
      </c>
      <c r="E4" s="16" t="s">
        <v>481</v>
      </c>
      <c r="F4" s="23" t="s">
        <v>470</v>
      </c>
      <c r="G4" s="24">
        <v>39</v>
      </c>
      <c r="H4" s="17">
        <v>34.4</v>
      </c>
    </row>
    <row r="5" spans="1:8" ht="39.950000000000003" customHeight="1">
      <c r="A5" s="92"/>
      <c r="B5" s="88"/>
      <c r="C5" s="23">
        <v>4</v>
      </c>
      <c r="D5" s="15"/>
      <c r="E5" s="16" t="s">
        <v>482</v>
      </c>
      <c r="F5" s="23" t="s">
        <v>470</v>
      </c>
      <c r="G5" s="24">
        <v>18</v>
      </c>
      <c r="H5" s="17">
        <v>15.9</v>
      </c>
    </row>
    <row r="6" spans="1:8" ht="39.950000000000003" customHeight="1">
      <c r="A6" s="92"/>
      <c r="B6" s="88"/>
      <c r="C6" s="23">
        <v>5</v>
      </c>
      <c r="D6" s="15" t="s">
        <v>479</v>
      </c>
      <c r="E6" s="16" t="s">
        <v>175</v>
      </c>
      <c r="F6" s="37" t="s">
        <v>176</v>
      </c>
      <c r="G6" s="24">
        <v>16</v>
      </c>
      <c r="H6" s="17">
        <v>16</v>
      </c>
    </row>
    <row r="7" spans="1:8" ht="39.950000000000003" customHeight="1">
      <c r="A7" s="31"/>
      <c r="B7" s="15"/>
      <c r="C7" s="23"/>
      <c r="D7" s="15"/>
      <c r="E7" s="16"/>
      <c r="F7" s="37" t="s">
        <v>20</v>
      </c>
      <c r="G7" s="24">
        <f>SUM(G2:G6)</f>
        <v>132</v>
      </c>
      <c r="H7" s="18">
        <v>118.5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sheetPr codeName="Sheet62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60</v>
      </c>
      <c r="B2" s="88" t="s">
        <v>483</v>
      </c>
      <c r="C2" s="23">
        <v>1</v>
      </c>
      <c r="D2" s="15" t="s">
        <v>484</v>
      </c>
      <c r="E2" s="16" t="s">
        <v>463</v>
      </c>
      <c r="F2" s="15" t="s">
        <v>464</v>
      </c>
      <c r="G2" s="18">
        <v>45</v>
      </c>
      <c r="H2" s="17">
        <v>39.6</v>
      </c>
    </row>
    <row r="3" spans="1:8" ht="39.950000000000003" customHeight="1">
      <c r="A3" s="92"/>
      <c r="B3" s="88"/>
      <c r="C3" s="23">
        <v>2</v>
      </c>
      <c r="D3" s="15" t="s">
        <v>485</v>
      </c>
      <c r="E3" s="16" t="s">
        <v>486</v>
      </c>
      <c r="F3" s="15" t="s">
        <v>470</v>
      </c>
      <c r="G3" s="24">
        <v>46</v>
      </c>
      <c r="H3" s="17">
        <v>40.5</v>
      </c>
    </row>
    <row r="4" spans="1:8" ht="39.950000000000003" customHeight="1">
      <c r="A4" s="92"/>
      <c r="B4" s="88"/>
      <c r="C4" s="23">
        <v>3</v>
      </c>
      <c r="D4" s="15" t="s">
        <v>487</v>
      </c>
      <c r="E4" s="16" t="s">
        <v>488</v>
      </c>
      <c r="F4" s="15" t="s">
        <v>470</v>
      </c>
      <c r="G4" s="24">
        <v>33</v>
      </c>
      <c r="H4" s="17">
        <v>29.1</v>
      </c>
    </row>
    <row r="5" spans="1:8" ht="39.950000000000003" customHeight="1">
      <c r="A5" s="92"/>
      <c r="B5" s="88"/>
      <c r="C5" s="23">
        <v>4</v>
      </c>
      <c r="D5" s="15" t="s">
        <v>489</v>
      </c>
      <c r="E5" s="16" t="s">
        <v>490</v>
      </c>
      <c r="F5" s="15" t="s">
        <v>400</v>
      </c>
      <c r="G5" s="24">
        <v>38</v>
      </c>
      <c r="H5" s="17">
        <v>33.5</v>
      </c>
    </row>
    <row r="6" spans="1:8" ht="39.950000000000003" customHeight="1">
      <c r="A6" s="92"/>
      <c r="B6" s="88"/>
      <c r="C6" s="23">
        <v>5</v>
      </c>
      <c r="D6" s="15" t="s">
        <v>491</v>
      </c>
      <c r="E6" s="16" t="s">
        <v>492</v>
      </c>
      <c r="F6" s="15" t="s">
        <v>217</v>
      </c>
      <c r="G6" s="18">
        <v>45</v>
      </c>
      <c r="H6" s="17">
        <v>39.6</v>
      </c>
    </row>
    <row r="7" spans="1:8" ht="39.950000000000003" customHeight="1">
      <c r="A7" s="31"/>
      <c r="B7" s="15"/>
      <c r="C7" s="23"/>
      <c r="D7" s="15"/>
      <c r="E7" s="16"/>
      <c r="F7" s="15" t="s">
        <v>20</v>
      </c>
      <c r="G7" s="18">
        <f>SUM(G2:G6)</f>
        <v>207</v>
      </c>
      <c r="H7" s="18">
        <v>182.5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sheetPr codeName="Sheet63"/>
  <dimension ref="A1:H7"/>
  <sheetViews>
    <sheetView workbookViewId="0">
      <selection activeCell="G2" sqref="G2:G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61</v>
      </c>
      <c r="B2" s="88" t="s">
        <v>493</v>
      </c>
      <c r="C2" s="23">
        <v>1</v>
      </c>
      <c r="D2" s="15" t="s">
        <v>151</v>
      </c>
      <c r="E2" s="16" t="s">
        <v>62</v>
      </c>
      <c r="F2" s="23" t="s">
        <v>37</v>
      </c>
      <c r="G2" s="24">
        <v>32</v>
      </c>
      <c r="H2" s="17">
        <v>28.200000000000003</v>
      </c>
    </row>
    <row r="3" spans="1:8" ht="39.950000000000003" customHeight="1">
      <c r="A3" s="92"/>
      <c r="B3" s="88"/>
      <c r="C3" s="23">
        <v>2</v>
      </c>
      <c r="D3" s="15"/>
      <c r="E3" s="16" t="s">
        <v>63</v>
      </c>
      <c r="F3" s="23" t="s">
        <v>37</v>
      </c>
      <c r="G3" s="24">
        <v>29.3</v>
      </c>
      <c r="H3" s="17">
        <v>25.8</v>
      </c>
    </row>
    <row r="4" spans="1:8" ht="39.950000000000003" customHeight="1">
      <c r="A4" s="92"/>
      <c r="B4" s="88"/>
      <c r="C4" s="23">
        <v>3</v>
      </c>
      <c r="D4" s="15" t="s">
        <v>494</v>
      </c>
      <c r="E4" s="16" t="s">
        <v>495</v>
      </c>
      <c r="F4" s="15" t="s">
        <v>217</v>
      </c>
      <c r="G4" s="18">
        <v>39.5</v>
      </c>
      <c r="H4" s="17">
        <v>34.800000000000004</v>
      </c>
    </row>
    <row r="5" spans="1:8" ht="39.950000000000003" customHeight="1">
      <c r="A5" s="92"/>
      <c r="B5" s="88"/>
      <c r="C5" s="23">
        <v>4</v>
      </c>
      <c r="D5" s="15" t="s">
        <v>496</v>
      </c>
      <c r="E5" s="16" t="s">
        <v>497</v>
      </c>
      <c r="F5" s="15" t="s">
        <v>41</v>
      </c>
      <c r="G5" s="24">
        <v>72</v>
      </c>
      <c r="H5" s="17">
        <v>63.4</v>
      </c>
    </row>
    <row r="6" spans="1:8" ht="39.950000000000003" customHeight="1">
      <c r="A6" s="92"/>
      <c r="B6" s="88"/>
      <c r="C6" s="23">
        <v>5</v>
      </c>
      <c r="D6" s="15" t="s">
        <v>498</v>
      </c>
      <c r="E6" s="16" t="s">
        <v>499</v>
      </c>
      <c r="F6" s="23" t="s">
        <v>405</v>
      </c>
      <c r="G6" s="24">
        <v>50</v>
      </c>
      <c r="H6" s="17">
        <v>44</v>
      </c>
    </row>
    <row r="7" spans="1:8" ht="39.950000000000003" customHeight="1">
      <c r="A7" s="31"/>
      <c r="B7" s="15"/>
      <c r="C7" s="23"/>
      <c r="D7" s="15"/>
      <c r="E7" s="16"/>
      <c r="F7" s="23" t="s">
        <v>20</v>
      </c>
      <c r="G7" s="24">
        <f>SUM(G2:G6)</f>
        <v>222.8</v>
      </c>
      <c r="H7" s="18">
        <v>196.5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sheetPr codeName="Sheet64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62</v>
      </c>
      <c r="B2" s="88" t="s">
        <v>500</v>
      </c>
      <c r="C2" s="23">
        <v>1</v>
      </c>
      <c r="D2" s="15" t="s">
        <v>501</v>
      </c>
      <c r="E2" s="16" t="s">
        <v>502</v>
      </c>
      <c r="F2" s="15" t="s">
        <v>503</v>
      </c>
      <c r="G2" s="18">
        <v>33</v>
      </c>
      <c r="H2" s="17">
        <v>29.1</v>
      </c>
    </row>
    <row r="3" spans="1:8" ht="39.950000000000003" customHeight="1">
      <c r="A3" s="92"/>
      <c r="B3" s="88"/>
      <c r="C3" s="23">
        <v>2</v>
      </c>
      <c r="D3" s="15" t="s">
        <v>504</v>
      </c>
      <c r="E3" s="16" t="s">
        <v>505</v>
      </c>
      <c r="F3" s="23" t="s">
        <v>422</v>
      </c>
      <c r="G3" s="18">
        <v>30</v>
      </c>
      <c r="H3" s="17">
        <v>26.4</v>
      </c>
    </row>
    <row r="4" spans="1:8" ht="39.950000000000003" customHeight="1">
      <c r="A4" s="92"/>
      <c r="B4" s="88"/>
      <c r="C4" s="23">
        <v>3</v>
      </c>
      <c r="D4" s="15" t="s">
        <v>506</v>
      </c>
      <c r="E4" s="16" t="s">
        <v>507</v>
      </c>
      <c r="F4" s="23"/>
      <c r="G4" s="18"/>
      <c r="H4" s="17"/>
    </row>
    <row r="5" spans="1:8" ht="39.950000000000003" customHeight="1">
      <c r="A5" s="92"/>
      <c r="B5" s="88"/>
      <c r="C5" s="23">
        <v>4</v>
      </c>
      <c r="D5" s="15" t="s">
        <v>508</v>
      </c>
      <c r="E5" s="16" t="s">
        <v>509</v>
      </c>
      <c r="F5" s="15" t="s">
        <v>503</v>
      </c>
      <c r="G5" s="18">
        <v>36</v>
      </c>
      <c r="H5" s="17">
        <v>31.700000000000003</v>
      </c>
    </row>
    <row r="6" spans="1:8" ht="39.950000000000003" customHeight="1">
      <c r="A6" s="31"/>
      <c r="B6" s="15"/>
      <c r="C6" s="23"/>
      <c r="D6" s="15"/>
      <c r="E6" s="16"/>
      <c r="F6" s="15" t="s">
        <v>20</v>
      </c>
      <c r="G6" s="18">
        <f>SUM(G2:G5)</f>
        <v>99</v>
      </c>
      <c r="H6" s="18">
        <v>87.5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sheetPr codeName="Sheet65"/>
  <dimension ref="A1:H7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 t="s">
        <v>1146</v>
      </c>
      <c r="B2" s="88" t="s">
        <v>510</v>
      </c>
      <c r="C2" s="23">
        <v>1</v>
      </c>
      <c r="D2" s="15" t="s">
        <v>511</v>
      </c>
      <c r="E2" s="16" t="s">
        <v>512</v>
      </c>
      <c r="F2" s="23" t="s">
        <v>357</v>
      </c>
      <c r="G2" s="18">
        <v>35</v>
      </c>
      <c r="H2" s="17">
        <v>30.8</v>
      </c>
    </row>
    <row r="3" spans="1:8" ht="39.950000000000003" customHeight="1">
      <c r="A3" s="92"/>
      <c r="B3" s="88"/>
      <c r="C3" s="23">
        <v>2</v>
      </c>
      <c r="D3" s="15" t="s">
        <v>513</v>
      </c>
      <c r="E3" s="16" t="s">
        <v>155</v>
      </c>
      <c r="F3" s="23" t="s">
        <v>514</v>
      </c>
      <c r="G3" s="24">
        <v>52</v>
      </c>
      <c r="H3" s="17">
        <v>45.800000000000004</v>
      </c>
    </row>
    <row r="4" spans="1:8" ht="39.950000000000003" customHeight="1">
      <c r="A4" s="92"/>
      <c r="B4" s="88"/>
      <c r="C4" s="23">
        <v>3</v>
      </c>
      <c r="D4" s="15" t="s">
        <v>136</v>
      </c>
      <c r="E4" s="14" t="s">
        <v>35</v>
      </c>
      <c r="F4" s="23" t="s">
        <v>37</v>
      </c>
      <c r="G4" s="24">
        <v>30</v>
      </c>
      <c r="H4" s="17">
        <v>26.4</v>
      </c>
    </row>
    <row r="5" spans="1:8" ht="39.950000000000003" customHeight="1">
      <c r="A5" s="92"/>
      <c r="B5" s="88"/>
      <c r="C5" s="23">
        <v>4</v>
      </c>
      <c r="D5" s="15"/>
      <c r="E5" s="14" t="s">
        <v>38</v>
      </c>
      <c r="F5" s="23" t="s">
        <v>37</v>
      </c>
      <c r="G5" s="24">
        <v>29</v>
      </c>
      <c r="H5" s="17">
        <v>25.6</v>
      </c>
    </row>
    <row r="6" spans="1:8" ht="39.950000000000003" customHeight="1">
      <c r="A6" s="92"/>
      <c r="B6" s="88"/>
      <c r="C6" s="23">
        <v>5</v>
      </c>
      <c r="D6" s="15" t="s">
        <v>479</v>
      </c>
      <c r="E6" s="16" t="s">
        <v>175</v>
      </c>
      <c r="F6" s="37" t="s">
        <v>176</v>
      </c>
      <c r="G6" s="24">
        <v>16</v>
      </c>
      <c r="H6" s="17">
        <v>16</v>
      </c>
    </row>
    <row r="7" spans="1:8" ht="39.950000000000003" customHeight="1">
      <c r="A7" s="31"/>
      <c r="B7" s="15"/>
      <c r="C7" s="23"/>
      <c r="D7" s="15"/>
      <c r="E7" s="16"/>
      <c r="F7" s="15" t="s">
        <v>20</v>
      </c>
      <c r="G7" s="24">
        <f>SUM(G2:G6)</f>
        <v>162</v>
      </c>
      <c r="H7" s="18">
        <v>145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sheetPr codeName="Sheet66"/>
  <dimension ref="A1:H7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 t="s">
        <v>1147</v>
      </c>
      <c r="B2" s="88" t="s">
        <v>515</v>
      </c>
      <c r="C2" s="23">
        <v>1</v>
      </c>
      <c r="D2" s="15" t="s">
        <v>511</v>
      </c>
      <c r="E2" s="16" t="s">
        <v>512</v>
      </c>
      <c r="F2" s="23" t="s">
        <v>357</v>
      </c>
      <c r="G2" s="18">
        <v>35</v>
      </c>
      <c r="H2" s="17">
        <v>30.8</v>
      </c>
    </row>
    <row r="3" spans="1:8" ht="39.950000000000003" customHeight="1">
      <c r="A3" s="92"/>
      <c r="B3" s="88"/>
      <c r="C3" s="23">
        <v>2</v>
      </c>
      <c r="D3" s="15" t="s">
        <v>513</v>
      </c>
      <c r="E3" s="16" t="s">
        <v>516</v>
      </c>
      <c r="F3" s="23" t="s">
        <v>514</v>
      </c>
      <c r="G3" s="24">
        <v>64</v>
      </c>
      <c r="H3" s="17">
        <v>56.4</v>
      </c>
    </row>
    <row r="4" spans="1:8" ht="39.950000000000003" customHeight="1">
      <c r="A4" s="92"/>
      <c r="B4" s="88"/>
      <c r="C4" s="23">
        <v>3</v>
      </c>
      <c r="D4" s="15" t="s">
        <v>136</v>
      </c>
      <c r="E4" s="16" t="s">
        <v>35</v>
      </c>
      <c r="F4" s="23" t="s">
        <v>37</v>
      </c>
      <c r="G4" s="24">
        <v>30</v>
      </c>
      <c r="H4" s="17">
        <v>26.4</v>
      </c>
    </row>
    <row r="5" spans="1:8" ht="39.950000000000003" customHeight="1">
      <c r="A5" s="92"/>
      <c r="B5" s="88"/>
      <c r="C5" s="23"/>
      <c r="D5" s="15"/>
      <c r="E5" s="16" t="s">
        <v>38</v>
      </c>
      <c r="F5" s="23" t="s">
        <v>37</v>
      </c>
      <c r="G5" s="24">
        <v>29</v>
      </c>
      <c r="H5" s="17">
        <v>25.6</v>
      </c>
    </row>
    <row r="6" spans="1:8" ht="39.950000000000003" customHeight="1">
      <c r="A6" s="92"/>
      <c r="B6" s="88"/>
      <c r="C6" s="23">
        <v>4</v>
      </c>
      <c r="D6" s="15" t="s">
        <v>479</v>
      </c>
      <c r="E6" s="16" t="s">
        <v>175</v>
      </c>
      <c r="F6" s="37" t="s">
        <v>176</v>
      </c>
      <c r="G6" s="24">
        <v>16</v>
      </c>
      <c r="H6" s="17">
        <v>16</v>
      </c>
    </row>
    <row r="7" spans="1:8" ht="39.950000000000003" customHeight="1">
      <c r="A7" s="31"/>
      <c r="B7" s="15"/>
      <c r="C7" s="23"/>
      <c r="D7" s="15"/>
      <c r="E7" s="16"/>
      <c r="F7" s="37" t="s">
        <v>20</v>
      </c>
      <c r="G7" s="24">
        <f>SUM(G2:G6)</f>
        <v>174</v>
      </c>
      <c r="H7" s="18">
        <v>155.5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sheetPr codeName="Sheet67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64</v>
      </c>
      <c r="B2" s="88" t="s">
        <v>517</v>
      </c>
      <c r="C2" s="23">
        <v>1</v>
      </c>
      <c r="D2" s="15" t="s">
        <v>518</v>
      </c>
      <c r="E2" s="16" t="s">
        <v>519</v>
      </c>
      <c r="F2" s="15" t="s">
        <v>422</v>
      </c>
      <c r="G2" s="18">
        <v>35</v>
      </c>
      <c r="H2" s="17">
        <v>30.8</v>
      </c>
    </row>
    <row r="3" spans="1:8" ht="39.950000000000003" customHeight="1">
      <c r="A3" s="92"/>
      <c r="B3" s="88"/>
      <c r="C3" s="23">
        <v>2</v>
      </c>
      <c r="D3" s="15" t="s">
        <v>520</v>
      </c>
      <c r="E3" s="16" t="s">
        <v>521</v>
      </c>
      <c r="F3" s="15" t="s">
        <v>522</v>
      </c>
      <c r="G3" s="24">
        <v>29</v>
      </c>
      <c r="H3" s="17">
        <v>25.6</v>
      </c>
    </row>
    <row r="4" spans="1:8" ht="39.950000000000003" customHeight="1">
      <c r="A4" s="92"/>
      <c r="B4" s="88"/>
      <c r="C4" s="23">
        <v>3</v>
      </c>
      <c r="D4" s="15" t="s">
        <v>523</v>
      </c>
      <c r="E4" s="16" t="s">
        <v>507</v>
      </c>
      <c r="F4" s="15"/>
      <c r="G4" s="18"/>
      <c r="H4" s="17"/>
    </row>
    <row r="5" spans="1:8" ht="39.950000000000003" customHeight="1">
      <c r="A5" s="92"/>
      <c r="B5" s="88"/>
      <c r="C5" s="23">
        <v>4</v>
      </c>
      <c r="D5" s="15" t="s">
        <v>524</v>
      </c>
      <c r="E5" s="16" t="s">
        <v>507</v>
      </c>
      <c r="F5" s="15"/>
      <c r="G5" s="18"/>
      <c r="H5" s="17"/>
    </row>
    <row r="6" spans="1:8" ht="39.950000000000003" customHeight="1">
      <c r="A6" s="92"/>
      <c r="B6" s="88"/>
      <c r="C6" s="23">
        <v>5</v>
      </c>
      <c r="D6" s="15" t="s">
        <v>433</v>
      </c>
      <c r="E6" s="16" t="s">
        <v>434</v>
      </c>
      <c r="F6" s="23" t="s">
        <v>389</v>
      </c>
      <c r="G6" s="24">
        <v>39</v>
      </c>
      <c r="H6" s="17">
        <v>34.4</v>
      </c>
    </row>
    <row r="7" spans="1:8" ht="39.950000000000003" customHeight="1">
      <c r="A7" s="31"/>
      <c r="B7" s="15"/>
      <c r="C7" s="23"/>
      <c r="D7" s="15"/>
      <c r="E7" s="16"/>
      <c r="F7" s="23" t="s">
        <v>20</v>
      </c>
      <c r="G7" s="24">
        <f>SUM(G2:G6)</f>
        <v>103</v>
      </c>
      <c r="H7" s="18">
        <v>91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sheetPr codeName="Sheet68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2">
        <v>65</v>
      </c>
      <c r="B2" s="88" t="s">
        <v>525</v>
      </c>
      <c r="C2" s="23">
        <v>1</v>
      </c>
      <c r="D2" s="15" t="s">
        <v>151</v>
      </c>
      <c r="E2" s="16" t="s">
        <v>62</v>
      </c>
      <c r="F2" s="23" t="s">
        <v>37</v>
      </c>
      <c r="G2" s="24">
        <v>32</v>
      </c>
      <c r="H2" s="17">
        <v>28.200000000000003</v>
      </c>
    </row>
    <row r="3" spans="1:8" ht="39.950000000000003" customHeight="1">
      <c r="A3" s="92"/>
      <c r="B3" s="88"/>
      <c r="C3" s="23">
        <v>2</v>
      </c>
      <c r="D3" s="15"/>
      <c r="E3" s="16" t="s">
        <v>63</v>
      </c>
      <c r="F3" s="23" t="s">
        <v>37</v>
      </c>
      <c r="G3" s="24">
        <v>29.3</v>
      </c>
      <c r="H3" s="17">
        <v>25.8</v>
      </c>
    </row>
    <row r="4" spans="1:8" ht="39.950000000000003" customHeight="1">
      <c r="A4" s="92"/>
      <c r="B4" s="88"/>
      <c r="C4" s="23">
        <v>3</v>
      </c>
      <c r="D4" s="15" t="s">
        <v>526</v>
      </c>
      <c r="E4" s="16" t="s">
        <v>527</v>
      </c>
      <c r="F4" s="15" t="s">
        <v>217</v>
      </c>
      <c r="G4" s="18">
        <v>38.5</v>
      </c>
      <c r="H4" s="17">
        <v>33.9</v>
      </c>
    </row>
    <row r="5" spans="1:8" ht="39.950000000000003" customHeight="1">
      <c r="A5" s="92"/>
      <c r="B5" s="88"/>
      <c r="C5" s="23">
        <v>4</v>
      </c>
      <c r="D5" s="15" t="s">
        <v>528</v>
      </c>
      <c r="E5" s="16" t="s">
        <v>529</v>
      </c>
      <c r="F5" s="15" t="s">
        <v>503</v>
      </c>
      <c r="G5" s="18">
        <v>39.799999999999997</v>
      </c>
      <c r="H5" s="17">
        <v>35.1</v>
      </c>
    </row>
    <row r="6" spans="1:8" ht="39.950000000000003" customHeight="1">
      <c r="A6" s="92"/>
      <c r="B6" s="88"/>
      <c r="C6" s="23">
        <v>5</v>
      </c>
      <c r="D6" s="15"/>
      <c r="E6" s="16" t="s">
        <v>530</v>
      </c>
      <c r="F6" s="15" t="s">
        <v>503</v>
      </c>
      <c r="G6" s="24">
        <v>35</v>
      </c>
      <c r="H6" s="17">
        <v>30.8</v>
      </c>
    </row>
    <row r="7" spans="1:8" ht="39.950000000000003" customHeight="1">
      <c r="A7" s="92"/>
      <c r="B7" s="88"/>
      <c r="C7" s="23">
        <v>6</v>
      </c>
      <c r="D7" s="15" t="s">
        <v>531</v>
      </c>
      <c r="E7" s="16" t="s">
        <v>532</v>
      </c>
      <c r="F7" s="23" t="s">
        <v>503</v>
      </c>
      <c r="G7" s="18">
        <v>32</v>
      </c>
      <c r="H7" s="17">
        <v>28.200000000000003</v>
      </c>
    </row>
    <row r="8" spans="1:8" ht="39.950000000000003" customHeight="1">
      <c r="A8" s="31"/>
      <c r="B8" s="15"/>
      <c r="C8" s="23"/>
      <c r="D8" s="15"/>
      <c r="E8" s="16"/>
      <c r="F8" s="23" t="s">
        <v>20</v>
      </c>
      <c r="G8" s="18">
        <f>SUM(G2:G7)</f>
        <v>206.6</v>
      </c>
      <c r="H8" s="18">
        <v>182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H6"/>
  <sheetViews>
    <sheetView topLeftCell="A4"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6</v>
      </c>
      <c r="B2" s="88" t="s">
        <v>71</v>
      </c>
      <c r="C2" s="15">
        <v>1</v>
      </c>
      <c r="D2" s="15" t="s">
        <v>72</v>
      </c>
      <c r="E2" s="16" t="s">
        <v>73</v>
      </c>
      <c r="F2" s="15" t="s">
        <v>41</v>
      </c>
      <c r="G2" s="18">
        <v>34</v>
      </c>
      <c r="H2" s="17">
        <v>30</v>
      </c>
    </row>
    <row r="3" spans="1:8" ht="39.950000000000003" customHeight="1">
      <c r="A3" s="87"/>
      <c r="B3" s="88"/>
      <c r="C3" s="15">
        <v>2</v>
      </c>
      <c r="D3" s="15" t="s">
        <v>74</v>
      </c>
      <c r="E3" s="16" t="s">
        <v>75</v>
      </c>
      <c r="F3" s="15" t="s">
        <v>76</v>
      </c>
      <c r="G3" s="18">
        <v>30</v>
      </c>
      <c r="H3" s="17">
        <v>26.4</v>
      </c>
    </row>
    <row r="4" spans="1:8" ht="39.950000000000003" customHeight="1">
      <c r="A4" s="87"/>
      <c r="B4" s="88"/>
      <c r="C4" s="15">
        <v>3</v>
      </c>
      <c r="D4" s="15" t="s">
        <v>77</v>
      </c>
      <c r="E4" s="16" t="s">
        <v>78</v>
      </c>
      <c r="F4" s="15" t="s">
        <v>79</v>
      </c>
      <c r="G4" s="18">
        <v>32</v>
      </c>
      <c r="H4" s="17">
        <v>28.200000000000003</v>
      </c>
    </row>
    <row r="5" spans="1:8" ht="39.950000000000003" customHeight="1">
      <c r="A5" s="87"/>
      <c r="B5" s="88"/>
      <c r="C5" s="15">
        <v>4</v>
      </c>
      <c r="D5" s="15" t="s">
        <v>80</v>
      </c>
      <c r="E5" s="16" t="s">
        <v>81</v>
      </c>
      <c r="F5" s="15"/>
      <c r="G5" s="18"/>
      <c r="H5" s="17"/>
    </row>
    <row r="6" spans="1:8" ht="39.950000000000003" customHeight="1">
      <c r="A6" s="19"/>
      <c r="B6" s="15"/>
      <c r="C6" s="15"/>
      <c r="D6" s="15"/>
      <c r="E6" s="16"/>
      <c r="F6" s="15" t="s">
        <v>20</v>
      </c>
      <c r="G6" s="18">
        <f>SUM(G2:G5)</f>
        <v>96</v>
      </c>
      <c r="H6" s="18">
        <v>85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sheetPr codeName="Sheet69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66</v>
      </c>
      <c r="B2" s="88" t="s">
        <v>533</v>
      </c>
      <c r="C2" s="15">
        <v>1</v>
      </c>
      <c r="D2" s="15" t="s">
        <v>534</v>
      </c>
      <c r="E2" s="16" t="s">
        <v>535</v>
      </c>
      <c r="F2" s="15" t="s">
        <v>45</v>
      </c>
      <c r="G2" s="18">
        <v>38</v>
      </c>
      <c r="H2" s="17">
        <v>33.5</v>
      </c>
    </row>
    <row r="3" spans="1:8" ht="39.950000000000003" customHeight="1">
      <c r="A3" s="87"/>
      <c r="B3" s="88"/>
      <c r="C3" s="15">
        <v>2</v>
      </c>
      <c r="D3" s="15" t="s">
        <v>536</v>
      </c>
      <c r="E3" s="16" t="s">
        <v>537</v>
      </c>
      <c r="F3" s="15" t="s">
        <v>538</v>
      </c>
      <c r="G3" s="18">
        <v>35</v>
      </c>
      <c r="H3" s="17">
        <v>30.8</v>
      </c>
    </row>
    <row r="4" spans="1:8" ht="39.950000000000003" customHeight="1">
      <c r="A4" s="87"/>
      <c r="B4" s="88"/>
      <c r="C4" s="15">
        <v>3</v>
      </c>
      <c r="D4" s="15" t="s">
        <v>539</v>
      </c>
      <c r="E4" s="16" t="s">
        <v>81</v>
      </c>
      <c r="F4" s="15"/>
      <c r="G4" s="18"/>
      <c r="H4" s="17"/>
    </row>
    <row r="5" spans="1:8" ht="39.950000000000003" customHeight="1">
      <c r="A5" s="87"/>
      <c r="B5" s="88"/>
      <c r="C5" s="15">
        <v>4</v>
      </c>
      <c r="D5" s="15" t="s">
        <v>540</v>
      </c>
      <c r="E5" s="16" t="s">
        <v>541</v>
      </c>
      <c r="F5" s="15" t="s">
        <v>45</v>
      </c>
      <c r="G5" s="18">
        <v>55</v>
      </c>
      <c r="H5" s="17">
        <v>48.4</v>
      </c>
    </row>
    <row r="6" spans="1:8" ht="39.950000000000003" customHeight="1">
      <c r="A6" s="19"/>
      <c r="B6" s="15"/>
      <c r="C6" s="15"/>
      <c r="D6" s="15"/>
      <c r="E6" s="16"/>
      <c r="F6" s="15" t="s">
        <v>20</v>
      </c>
      <c r="G6" s="18">
        <f>SUM(G2:G5)</f>
        <v>128</v>
      </c>
      <c r="H6" s="18">
        <v>113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sheetPr codeName="Sheet70"/>
  <dimension ref="A1:H10"/>
  <sheetViews>
    <sheetView workbookViewId="0">
      <selection activeCell="A2" sqref="A2:H10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67</v>
      </c>
      <c r="B2" s="88" t="s">
        <v>542</v>
      </c>
      <c r="C2" s="15">
        <v>1</v>
      </c>
      <c r="D2" s="15" t="s">
        <v>151</v>
      </c>
      <c r="E2" s="14" t="s">
        <v>62</v>
      </c>
      <c r="F2" s="6" t="s">
        <v>37</v>
      </c>
      <c r="G2" s="17">
        <v>32</v>
      </c>
      <c r="H2" s="17">
        <v>28.200000000000003</v>
      </c>
    </row>
    <row r="3" spans="1:8" ht="39.950000000000003" customHeight="1">
      <c r="A3" s="87"/>
      <c r="B3" s="88"/>
      <c r="C3" s="15">
        <v>2</v>
      </c>
      <c r="D3" s="15"/>
      <c r="E3" s="14" t="s">
        <v>63</v>
      </c>
      <c r="F3" s="6" t="s">
        <v>37</v>
      </c>
      <c r="G3" s="17">
        <v>29.3</v>
      </c>
      <c r="H3" s="17">
        <v>25.8</v>
      </c>
    </row>
    <row r="4" spans="1:8" ht="39.950000000000003" customHeight="1">
      <c r="A4" s="87"/>
      <c r="B4" s="88"/>
      <c r="C4" s="15">
        <v>3</v>
      </c>
      <c r="D4" s="15" t="s">
        <v>543</v>
      </c>
      <c r="E4" s="16" t="s">
        <v>384</v>
      </c>
      <c r="F4" s="15"/>
      <c r="G4" s="18"/>
      <c r="H4" s="17"/>
    </row>
    <row r="5" spans="1:8" ht="39.950000000000003" customHeight="1">
      <c r="A5" s="87"/>
      <c r="B5" s="88"/>
      <c r="C5" s="15">
        <v>4</v>
      </c>
      <c r="D5" s="15" t="s">
        <v>544</v>
      </c>
      <c r="E5" s="16" t="s">
        <v>545</v>
      </c>
      <c r="F5" s="15" t="s">
        <v>546</v>
      </c>
      <c r="G5" s="18">
        <v>39</v>
      </c>
      <c r="H5" s="17">
        <v>34.4</v>
      </c>
    </row>
    <row r="6" spans="1:8" ht="39.950000000000003" customHeight="1">
      <c r="A6" s="87"/>
      <c r="B6" s="88"/>
      <c r="C6" s="15">
        <v>5</v>
      </c>
      <c r="D6" s="15" t="s">
        <v>547</v>
      </c>
      <c r="E6" s="16" t="s">
        <v>548</v>
      </c>
      <c r="F6" s="15" t="s">
        <v>549</v>
      </c>
      <c r="G6" s="18">
        <v>18</v>
      </c>
      <c r="H6" s="17">
        <v>15.9</v>
      </c>
    </row>
    <row r="7" spans="1:8" ht="39.950000000000003" customHeight="1">
      <c r="A7" s="87"/>
      <c r="B7" s="88"/>
      <c r="C7" s="15">
        <v>6</v>
      </c>
      <c r="D7" s="15"/>
      <c r="E7" s="16" t="s">
        <v>550</v>
      </c>
      <c r="F7" s="15" t="s">
        <v>549</v>
      </c>
      <c r="G7" s="18">
        <v>16</v>
      </c>
      <c r="H7" s="17">
        <v>14.1</v>
      </c>
    </row>
    <row r="8" spans="1:8" ht="39.950000000000003" customHeight="1">
      <c r="A8" s="87"/>
      <c r="B8" s="88"/>
      <c r="C8" s="15">
        <v>7</v>
      </c>
      <c r="D8" s="15"/>
      <c r="E8" s="16" t="s">
        <v>551</v>
      </c>
      <c r="F8" s="15" t="s">
        <v>549</v>
      </c>
      <c r="G8" s="18">
        <v>25</v>
      </c>
      <c r="H8" s="17">
        <v>22</v>
      </c>
    </row>
    <row r="9" spans="1:8" ht="39.950000000000003" customHeight="1">
      <c r="A9" s="87"/>
      <c r="B9" s="88"/>
      <c r="C9" s="15">
        <v>8</v>
      </c>
      <c r="D9" s="15"/>
      <c r="E9" s="16" t="s">
        <v>552</v>
      </c>
      <c r="F9" s="15" t="s">
        <v>549</v>
      </c>
      <c r="G9" s="18">
        <v>26</v>
      </c>
      <c r="H9" s="17">
        <v>22.900000000000002</v>
      </c>
    </row>
    <row r="10" spans="1:8" ht="39.950000000000003" customHeight="1">
      <c r="A10" s="19"/>
      <c r="B10" s="15"/>
      <c r="C10" s="15"/>
      <c r="D10" s="15"/>
      <c r="E10" s="16"/>
      <c r="F10" s="15" t="s">
        <v>20</v>
      </c>
      <c r="G10" s="18">
        <f>SUM(G2:G9)</f>
        <v>185.3</v>
      </c>
      <c r="H10" s="18">
        <v>163.5</v>
      </c>
    </row>
  </sheetData>
  <mergeCells count="2">
    <mergeCell ref="A2:A9"/>
    <mergeCell ref="B2:B9"/>
  </mergeCells>
  <phoneticPr fontId="2" type="noConversion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sheetPr codeName="Sheet71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68</v>
      </c>
      <c r="B2" s="88" t="s">
        <v>553</v>
      </c>
      <c r="C2" s="15">
        <v>1</v>
      </c>
      <c r="D2" s="15" t="s">
        <v>554</v>
      </c>
      <c r="E2" s="16" t="s">
        <v>555</v>
      </c>
      <c r="F2" s="15" t="s">
        <v>556</v>
      </c>
      <c r="G2" s="18">
        <v>25</v>
      </c>
      <c r="H2" s="17">
        <v>22</v>
      </c>
    </row>
    <row r="3" spans="1:8" ht="39.950000000000003" customHeight="1">
      <c r="A3" s="87"/>
      <c r="B3" s="88"/>
      <c r="C3" s="15">
        <v>2</v>
      </c>
      <c r="D3" s="15" t="s">
        <v>557</v>
      </c>
      <c r="E3" s="16" t="s">
        <v>558</v>
      </c>
      <c r="F3" s="15" t="s">
        <v>278</v>
      </c>
      <c r="G3" s="18">
        <v>14</v>
      </c>
      <c r="H3" s="17">
        <v>12.4</v>
      </c>
    </row>
    <row r="4" spans="1:8" ht="39.950000000000003" customHeight="1">
      <c r="A4" s="87"/>
      <c r="B4" s="88"/>
      <c r="C4" s="15">
        <v>3</v>
      </c>
      <c r="D4" s="15" t="s">
        <v>559</v>
      </c>
      <c r="E4" s="16" t="s">
        <v>560</v>
      </c>
      <c r="F4" s="15" t="s">
        <v>422</v>
      </c>
      <c r="G4" s="18">
        <v>39</v>
      </c>
      <c r="H4" s="17">
        <v>34.4</v>
      </c>
    </row>
    <row r="5" spans="1:8" ht="39.950000000000003" customHeight="1">
      <c r="A5" s="87"/>
      <c r="B5" s="88"/>
      <c r="C5" s="15">
        <v>4</v>
      </c>
      <c r="D5" s="15" t="s">
        <v>241</v>
      </c>
      <c r="E5" s="16"/>
      <c r="F5" s="15"/>
      <c r="G5" s="18"/>
      <c r="H5" s="17"/>
    </row>
    <row r="6" spans="1:8" ht="39.950000000000003" customHeight="1">
      <c r="A6" s="19"/>
      <c r="B6" s="15"/>
      <c r="C6" s="15"/>
      <c r="D6" s="15"/>
      <c r="E6" s="16"/>
      <c r="F6" s="15" t="s">
        <v>20</v>
      </c>
      <c r="G6" s="18">
        <f>SUM(G2:G5)</f>
        <v>78</v>
      </c>
      <c r="H6" s="18">
        <v>69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sheetPr codeName="Sheet72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69</v>
      </c>
      <c r="B2" s="88" t="s">
        <v>561</v>
      </c>
      <c r="C2" s="15">
        <v>1</v>
      </c>
      <c r="D2" s="15" t="s">
        <v>562</v>
      </c>
      <c r="E2" s="16"/>
      <c r="F2" s="15"/>
      <c r="G2" s="18"/>
      <c r="H2" s="17"/>
    </row>
    <row r="3" spans="1:8" ht="39.950000000000003" customHeight="1">
      <c r="A3" s="87"/>
      <c r="B3" s="88"/>
      <c r="C3" s="15">
        <v>2</v>
      </c>
      <c r="D3" s="15" t="s">
        <v>563</v>
      </c>
      <c r="E3" s="16" t="s">
        <v>564</v>
      </c>
      <c r="F3" s="15" t="s">
        <v>565</v>
      </c>
      <c r="G3" s="18">
        <v>28</v>
      </c>
      <c r="H3" s="17">
        <v>24.700000000000003</v>
      </c>
    </row>
    <row r="4" spans="1:8" ht="39.950000000000003" customHeight="1">
      <c r="A4" s="87"/>
      <c r="B4" s="88"/>
      <c r="C4" s="15">
        <v>3</v>
      </c>
      <c r="D4" s="15" t="s">
        <v>566</v>
      </c>
      <c r="E4" s="16" t="s">
        <v>567</v>
      </c>
      <c r="F4" s="15" t="s">
        <v>278</v>
      </c>
      <c r="G4" s="18">
        <v>38</v>
      </c>
      <c r="H4" s="17">
        <v>33.5</v>
      </c>
    </row>
    <row r="5" spans="1:8" ht="39.950000000000003" customHeight="1">
      <c r="A5" s="87"/>
      <c r="B5" s="88"/>
      <c r="C5" s="15">
        <v>4</v>
      </c>
      <c r="D5" s="15" t="s">
        <v>568</v>
      </c>
      <c r="E5" s="16" t="s">
        <v>569</v>
      </c>
      <c r="F5" s="15" t="s">
        <v>503</v>
      </c>
      <c r="G5" s="18">
        <v>79</v>
      </c>
      <c r="H5" s="17">
        <v>69.599999999999994</v>
      </c>
    </row>
    <row r="6" spans="1:8" ht="39.950000000000003" customHeight="1">
      <c r="A6" s="19"/>
      <c r="B6" s="15"/>
      <c r="C6" s="15"/>
      <c r="D6" s="15"/>
      <c r="E6" s="16"/>
      <c r="F6" s="15" t="s">
        <v>20</v>
      </c>
      <c r="G6" s="18">
        <f>SUM(G2:G5)</f>
        <v>145</v>
      </c>
      <c r="H6" s="18">
        <v>128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sheetPr codeName="Sheet73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70</v>
      </c>
      <c r="B2" s="88" t="s">
        <v>570</v>
      </c>
      <c r="C2" s="15">
        <v>1</v>
      </c>
      <c r="D2" s="15" t="s">
        <v>571</v>
      </c>
      <c r="E2" s="16" t="s">
        <v>572</v>
      </c>
      <c r="F2" s="15" t="s">
        <v>422</v>
      </c>
      <c r="G2" s="18">
        <v>69</v>
      </c>
      <c r="H2" s="17">
        <v>60.800000000000004</v>
      </c>
    </row>
    <row r="3" spans="1:8" ht="39.950000000000003" customHeight="1">
      <c r="A3" s="87"/>
      <c r="B3" s="88"/>
      <c r="C3" s="15">
        <v>2</v>
      </c>
      <c r="D3" s="15" t="s">
        <v>573</v>
      </c>
      <c r="E3" s="16" t="s">
        <v>574</v>
      </c>
      <c r="F3" s="15" t="s">
        <v>556</v>
      </c>
      <c r="G3" s="18">
        <v>35</v>
      </c>
      <c r="H3" s="17">
        <v>30.8</v>
      </c>
    </row>
    <row r="4" spans="1:8" ht="39.950000000000003" customHeight="1">
      <c r="A4" s="87"/>
      <c r="B4" s="88"/>
      <c r="C4" s="15">
        <v>3</v>
      </c>
      <c r="D4" s="15" t="s">
        <v>575</v>
      </c>
      <c r="E4" s="16" t="s">
        <v>576</v>
      </c>
      <c r="F4" s="15" t="s">
        <v>278</v>
      </c>
      <c r="G4" s="18">
        <v>42</v>
      </c>
      <c r="H4" s="17">
        <v>37</v>
      </c>
    </row>
    <row r="5" spans="1:8" ht="39.950000000000003" customHeight="1">
      <c r="A5" s="87"/>
      <c r="B5" s="88"/>
      <c r="C5" s="15">
        <v>4</v>
      </c>
      <c r="D5" s="15" t="s">
        <v>562</v>
      </c>
      <c r="E5" s="16"/>
      <c r="F5" s="15"/>
      <c r="G5" s="18"/>
      <c r="H5" s="17"/>
    </row>
    <row r="6" spans="1:8" ht="39.950000000000003" customHeight="1">
      <c r="A6" s="19"/>
      <c r="B6" s="15"/>
      <c r="C6" s="15"/>
      <c r="D6" s="15"/>
      <c r="E6" s="16"/>
      <c r="F6" s="15" t="s">
        <v>20</v>
      </c>
      <c r="G6" s="18">
        <f>SUM(G2:G5)</f>
        <v>146</v>
      </c>
      <c r="H6" s="18">
        <v>129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sheetPr codeName="Sheet74"/>
  <dimension ref="A1:H9"/>
  <sheetViews>
    <sheetView workbookViewId="0">
      <selection activeCell="A2" sqref="A2:H9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71</v>
      </c>
      <c r="B2" s="88" t="s">
        <v>577</v>
      </c>
      <c r="C2" s="15">
        <v>1</v>
      </c>
      <c r="D2" s="15" t="s">
        <v>206</v>
      </c>
      <c r="E2" s="16" t="s">
        <v>40</v>
      </c>
      <c r="F2" s="23" t="s">
        <v>41</v>
      </c>
      <c r="G2" s="24">
        <v>45</v>
      </c>
      <c r="H2" s="17">
        <v>39.6</v>
      </c>
    </row>
    <row r="3" spans="1:8" ht="39.950000000000003" customHeight="1">
      <c r="A3" s="87"/>
      <c r="B3" s="88"/>
      <c r="C3" s="15">
        <v>2</v>
      </c>
      <c r="D3" s="15"/>
      <c r="E3" s="16" t="s">
        <v>42</v>
      </c>
      <c r="F3" s="23" t="s">
        <v>41</v>
      </c>
      <c r="G3" s="24">
        <v>19</v>
      </c>
      <c r="H3" s="17">
        <v>16.8</v>
      </c>
    </row>
    <row r="4" spans="1:8" ht="39.950000000000003" customHeight="1">
      <c r="A4" s="87"/>
      <c r="B4" s="88"/>
      <c r="C4" s="15">
        <v>3</v>
      </c>
      <c r="D4" s="15" t="s">
        <v>136</v>
      </c>
      <c r="E4" s="14" t="s">
        <v>35</v>
      </c>
      <c r="F4" s="23" t="s">
        <v>97</v>
      </c>
      <c r="G4" s="24">
        <v>27</v>
      </c>
      <c r="H4" s="17">
        <v>23.8</v>
      </c>
    </row>
    <row r="5" spans="1:8" ht="39.950000000000003" customHeight="1">
      <c r="A5" s="87"/>
      <c r="B5" s="88"/>
      <c r="C5" s="15">
        <v>4</v>
      </c>
      <c r="D5" s="15"/>
      <c r="E5" s="16" t="s">
        <v>38</v>
      </c>
      <c r="F5" s="23" t="s">
        <v>97</v>
      </c>
      <c r="G5" s="24">
        <v>26</v>
      </c>
      <c r="H5" s="17">
        <v>22.900000000000002</v>
      </c>
    </row>
    <row r="6" spans="1:8" ht="39.950000000000003" customHeight="1">
      <c r="A6" s="87"/>
      <c r="B6" s="88"/>
      <c r="C6" s="15">
        <v>5</v>
      </c>
      <c r="D6" s="15" t="s">
        <v>578</v>
      </c>
      <c r="E6" s="16" t="s">
        <v>579</v>
      </c>
      <c r="F6" s="15" t="s">
        <v>580</v>
      </c>
      <c r="G6" s="18"/>
      <c r="H6" s="17"/>
    </row>
    <row r="7" spans="1:8" ht="39.950000000000003" customHeight="1">
      <c r="A7" s="87"/>
      <c r="B7" s="88"/>
      <c r="C7" s="15">
        <v>6</v>
      </c>
      <c r="D7" s="15" t="s">
        <v>581</v>
      </c>
      <c r="E7" s="16" t="s">
        <v>582</v>
      </c>
      <c r="F7" s="15" t="s">
        <v>278</v>
      </c>
      <c r="G7" s="18">
        <v>34</v>
      </c>
      <c r="H7" s="17">
        <v>30</v>
      </c>
    </row>
    <row r="8" spans="1:8" ht="39.950000000000003" customHeight="1">
      <c r="A8" s="87"/>
      <c r="B8" s="88"/>
      <c r="C8" s="15">
        <v>7</v>
      </c>
      <c r="D8" s="15"/>
      <c r="E8" s="16" t="s">
        <v>583</v>
      </c>
      <c r="F8" s="15" t="s">
        <v>278</v>
      </c>
      <c r="G8" s="18">
        <v>33</v>
      </c>
      <c r="H8" s="17">
        <v>29.1</v>
      </c>
    </row>
    <row r="9" spans="1:8" ht="39.950000000000003" customHeight="1">
      <c r="A9" s="19"/>
      <c r="B9" s="15"/>
      <c r="C9" s="15"/>
      <c r="D9" s="15"/>
      <c r="E9" s="16"/>
      <c r="F9" s="15" t="s">
        <v>20</v>
      </c>
      <c r="G9" s="18">
        <f>SUM(G2:G8)</f>
        <v>184</v>
      </c>
      <c r="H9" s="18">
        <v>162.5</v>
      </c>
    </row>
  </sheetData>
  <mergeCells count="2">
    <mergeCell ref="A2:A8"/>
    <mergeCell ref="B2:B8"/>
  </mergeCells>
  <phoneticPr fontId="2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sheetPr codeName="Sheet75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72</v>
      </c>
      <c r="B2" s="88" t="s">
        <v>584</v>
      </c>
      <c r="C2" s="15">
        <v>1</v>
      </c>
      <c r="D2" s="15" t="s">
        <v>151</v>
      </c>
      <c r="E2" s="16" t="s">
        <v>262</v>
      </c>
      <c r="F2" s="23" t="s">
        <v>97</v>
      </c>
      <c r="G2" s="24">
        <v>32</v>
      </c>
      <c r="H2" s="17">
        <v>28.200000000000003</v>
      </c>
    </row>
    <row r="3" spans="1:8" ht="39.950000000000003" customHeight="1">
      <c r="A3" s="87"/>
      <c r="B3" s="88"/>
      <c r="C3" s="15">
        <v>2</v>
      </c>
      <c r="D3" s="15"/>
      <c r="E3" s="16" t="s">
        <v>263</v>
      </c>
      <c r="F3" s="23" t="s">
        <v>97</v>
      </c>
      <c r="G3" s="24">
        <v>29.3</v>
      </c>
      <c r="H3" s="17">
        <v>25.8</v>
      </c>
    </row>
    <row r="4" spans="1:8" ht="39.950000000000003" customHeight="1">
      <c r="A4" s="87"/>
      <c r="B4" s="88"/>
      <c r="C4" s="15">
        <v>3</v>
      </c>
      <c r="D4" s="15" t="s">
        <v>585</v>
      </c>
      <c r="E4" s="16" t="s">
        <v>586</v>
      </c>
      <c r="F4" s="15" t="s">
        <v>278</v>
      </c>
      <c r="G4" s="18">
        <v>24</v>
      </c>
      <c r="H4" s="17">
        <v>21.200000000000003</v>
      </c>
    </row>
    <row r="5" spans="1:8" ht="39.950000000000003" customHeight="1">
      <c r="A5" s="87"/>
      <c r="B5" s="88"/>
      <c r="C5" s="15">
        <v>4</v>
      </c>
      <c r="D5" s="15" t="s">
        <v>264</v>
      </c>
      <c r="E5" s="16" t="s">
        <v>587</v>
      </c>
      <c r="F5" s="15" t="s">
        <v>41</v>
      </c>
      <c r="G5" s="18">
        <v>48</v>
      </c>
      <c r="H5" s="17">
        <v>42.300000000000004</v>
      </c>
    </row>
    <row r="6" spans="1:8" ht="39.950000000000003" customHeight="1">
      <c r="A6" s="87"/>
      <c r="B6" s="88"/>
      <c r="C6" s="15">
        <v>5</v>
      </c>
      <c r="D6" s="15" t="s">
        <v>588</v>
      </c>
      <c r="E6" s="16" t="s">
        <v>589</v>
      </c>
      <c r="F6" s="15" t="s">
        <v>278</v>
      </c>
      <c r="G6" s="18">
        <v>30</v>
      </c>
      <c r="H6" s="17">
        <v>26.4</v>
      </c>
    </row>
    <row r="7" spans="1:8" ht="39.950000000000003" customHeight="1">
      <c r="A7" s="19"/>
      <c r="B7" s="15"/>
      <c r="C7" s="15"/>
      <c r="D7" s="15"/>
      <c r="E7" s="16"/>
      <c r="F7" s="15" t="s">
        <v>20</v>
      </c>
      <c r="G7" s="18">
        <f>SUM(G2:G6)</f>
        <v>163.30000000000001</v>
      </c>
      <c r="H7" s="18">
        <v>144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sheetPr codeName="Sheet76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73</v>
      </c>
      <c r="B2" s="88" t="s">
        <v>590</v>
      </c>
      <c r="C2" s="15">
        <v>1</v>
      </c>
      <c r="D2" s="15" t="s">
        <v>151</v>
      </c>
      <c r="E2" s="16" t="s">
        <v>262</v>
      </c>
      <c r="F2" s="23" t="s">
        <v>97</v>
      </c>
      <c r="G2" s="24">
        <v>32</v>
      </c>
      <c r="H2" s="17">
        <v>28.200000000000003</v>
      </c>
    </row>
    <row r="3" spans="1:8" ht="39.950000000000003" customHeight="1">
      <c r="A3" s="87"/>
      <c r="B3" s="88"/>
      <c r="C3" s="15">
        <v>2</v>
      </c>
      <c r="D3" s="15"/>
      <c r="E3" s="16" t="s">
        <v>263</v>
      </c>
      <c r="F3" s="23" t="s">
        <v>97</v>
      </c>
      <c r="G3" s="24">
        <v>29.3</v>
      </c>
      <c r="H3" s="17">
        <v>25.8</v>
      </c>
    </row>
    <row r="4" spans="1:8" ht="39.950000000000003" customHeight="1">
      <c r="A4" s="87"/>
      <c r="B4" s="88"/>
      <c r="C4" s="15">
        <v>3</v>
      </c>
      <c r="D4" s="15" t="s">
        <v>585</v>
      </c>
      <c r="E4" s="16" t="s">
        <v>586</v>
      </c>
      <c r="F4" s="15" t="s">
        <v>278</v>
      </c>
      <c r="G4" s="18">
        <v>24</v>
      </c>
      <c r="H4" s="17">
        <v>21.200000000000003</v>
      </c>
    </row>
    <row r="5" spans="1:8" ht="39.950000000000003" customHeight="1">
      <c r="A5" s="87"/>
      <c r="B5" s="88"/>
      <c r="C5" s="15">
        <v>4</v>
      </c>
      <c r="D5" s="15" t="s">
        <v>264</v>
      </c>
      <c r="E5" s="16" t="s">
        <v>587</v>
      </c>
      <c r="F5" s="15" t="s">
        <v>41</v>
      </c>
      <c r="G5" s="18">
        <v>48</v>
      </c>
      <c r="H5" s="17">
        <v>42.300000000000004</v>
      </c>
    </row>
    <row r="6" spans="1:8" ht="39.950000000000003" customHeight="1">
      <c r="A6" s="87"/>
      <c r="B6" s="88"/>
      <c r="C6" s="15">
        <v>5</v>
      </c>
      <c r="D6" s="15" t="s">
        <v>588</v>
      </c>
      <c r="E6" s="16" t="s">
        <v>589</v>
      </c>
      <c r="F6" s="15" t="s">
        <v>278</v>
      </c>
      <c r="G6" s="18">
        <v>30</v>
      </c>
      <c r="H6" s="17">
        <v>26.4</v>
      </c>
    </row>
    <row r="7" spans="1:8" ht="39.950000000000003" customHeight="1">
      <c r="A7" s="19"/>
      <c r="B7" s="15"/>
      <c r="C7" s="15"/>
      <c r="D7" s="15"/>
      <c r="E7" s="16"/>
      <c r="F7" s="15" t="s">
        <v>20</v>
      </c>
      <c r="G7" s="18">
        <f>SUM(G2:G6)</f>
        <v>163.30000000000001</v>
      </c>
      <c r="H7" s="18">
        <v>144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sheetPr codeName="Sheet77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74</v>
      </c>
      <c r="B2" s="88" t="s">
        <v>591</v>
      </c>
      <c r="C2" s="15">
        <v>1</v>
      </c>
      <c r="D2" s="15" t="s">
        <v>592</v>
      </c>
      <c r="E2" s="16" t="s">
        <v>579</v>
      </c>
      <c r="F2" s="15"/>
      <c r="G2" s="18"/>
      <c r="H2" s="17"/>
    </row>
    <row r="3" spans="1:8" ht="39.950000000000003" customHeight="1">
      <c r="A3" s="87"/>
      <c r="B3" s="88"/>
      <c r="C3" s="15">
        <v>2</v>
      </c>
      <c r="D3" s="15" t="s">
        <v>593</v>
      </c>
      <c r="E3" s="16" t="s">
        <v>594</v>
      </c>
      <c r="F3" s="15"/>
      <c r="G3" s="18"/>
      <c r="H3" s="17"/>
    </row>
    <row r="4" spans="1:8" ht="39.950000000000003" customHeight="1">
      <c r="A4" s="87"/>
      <c r="B4" s="88"/>
      <c r="C4" s="15">
        <v>3</v>
      </c>
      <c r="D4" s="15" t="s">
        <v>595</v>
      </c>
      <c r="E4" s="16" t="s">
        <v>596</v>
      </c>
      <c r="F4" s="15" t="s">
        <v>342</v>
      </c>
      <c r="G4" s="32">
        <v>38</v>
      </c>
      <c r="H4" s="17">
        <v>33.5</v>
      </c>
    </row>
    <row r="5" spans="1:8" ht="39.950000000000003" customHeight="1">
      <c r="A5" s="87"/>
      <c r="B5" s="88"/>
      <c r="C5" s="15">
        <v>4</v>
      </c>
      <c r="D5" s="15" t="s">
        <v>597</v>
      </c>
      <c r="E5" s="16" t="s">
        <v>598</v>
      </c>
      <c r="F5" s="15" t="s">
        <v>599</v>
      </c>
      <c r="G5" s="18">
        <v>38</v>
      </c>
      <c r="H5" s="17">
        <v>33.5</v>
      </c>
    </row>
    <row r="6" spans="1:8" ht="39.950000000000003" customHeight="1">
      <c r="A6" s="19"/>
      <c r="B6" s="15"/>
      <c r="C6" s="15"/>
      <c r="D6" s="15"/>
      <c r="E6" s="16"/>
      <c r="F6" s="15" t="s">
        <v>20</v>
      </c>
      <c r="G6" s="18">
        <f>SUM(G2:G5)</f>
        <v>76</v>
      </c>
      <c r="H6" s="18">
        <v>67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sheetPr codeName="Sheet78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75</v>
      </c>
      <c r="B2" s="88" t="s">
        <v>600</v>
      </c>
      <c r="C2" s="15">
        <v>1</v>
      </c>
      <c r="D2" s="15" t="s">
        <v>592</v>
      </c>
      <c r="E2" s="16" t="s">
        <v>579</v>
      </c>
      <c r="F2" s="15"/>
      <c r="G2" s="18"/>
      <c r="H2" s="17"/>
    </row>
    <row r="3" spans="1:8" ht="39.950000000000003" customHeight="1">
      <c r="A3" s="87"/>
      <c r="B3" s="88"/>
      <c r="C3" s="15">
        <v>2</v>
      </c>
      <c r="D3" s="15" t="s">
        <v>593</v>
      </c>
      <c r="E3" s="16" t="s">
        <v>601</v>
      </c>
      <c r="F3" s="23" t="s">
        <v>602</v>
      </c>
      <c r="G3" s="32">
        <v>29</v>
      </c>
      <c r="H3" s="17">
        <v>25.6</v>
      </c>
    </row>
    <row r="4" spans="1:8" ht="39.950000000000003" customHeight="1">
      <c r="A4" s="87"/>
      <c r="B4" s="88"/>
      <c r="C4" s="15">
        <v>3</v>
      </c>
      <c r="D4" s="15" t="s">
        <v>595</v>
      </c>
      <c r="E4" s="16" t="s">
        <v>596</v>
      </c>
      <c r="F4" s="15" t="s">
        <v>342</v>
      </c>
      <c r="G4" s="32">
        <v>38</v>
      </c>
      <c r="H4" s="17">
        <v>33.5</v>
      </c>
    </row>
    <row r="5" spans="1:8" ht="39.950000000000003" customHeight="1">
      <c r="A5" s="87"/>
      <c r="B5" s="88"/>
      <c r="C5" s="15">
        <v>4</v>
      </c>
      <c r="D5" s="15" t="s">
        <v>597</v>
      </c>
      <c r="E5" s="16" t="s">
        <v>598</v>
      </c>
      <c r="F5" s="15" t="s">
        <v>599</v>
      </c>
      <c r="G5" s="18">
        <v>38</v>
      </c>
      <c r="H5" s="17">
        <v>33.5</v>
      </c>
    </row>
    <row r="6" spans="1:8" ht="39.950000000000003" customHeight="1">
      <c r="A6" s="19"/>
      <c r="B6" s="15"/>
      <c r="C6" s="15"/>
      <c r="D6" s="15"/>
      <c r="E6" s="16"/>
      <c r="F6" s="15" t="s">
        <v>20</v>
      </c>
      <c r="G6" s="18">
        <f>SUM(G2:G5)</f>
        <v>105</v>
      </c>
      <c r="H6" s="18">
        <v>93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7</v>
      </c>
      <c r="B2" s="88" t="s">
        <v>82</v>
      </c>
      <c r="C2" s="15">
        <v>1</v>
      </c>
      <c r="D2" s="15" t="s">
        <v>83</v>
      </c>
      <c r="E2" s="14" t="s">
        <v>84</v>
      </c>
      <c r="F2" s="6" t="s">
        <v>10</v>
      </c>
      <c r="G2" s="17">
        <v>33</v>
      </c>
      <c r="H2" s="17">
        <v>29.1</v>
      </c>
    </row>
    <row r="3" spans="1:8" ht="39.950000000000003" customHeight="1">
      <c r="A3" s="87"/>
      <c r="B3" s="88"/>
      <c r="C3" s="15">
        <v>2</v>
      </c>
      <c r="D3" s="15"/>
      <c r="E3" s="14" t="s">
        <v>85</v>
      </c>
      <c r="F3" s="6" t="s">
        <v>10</v>
      </c>
      <c r="G3" s="17">
        <v>18</v>
      </c>
      <c r="H3" s="17">
        <v>15.9</v>
      </c>
    </row>
    <row r="4" spans="1:8" ht="39.950000000000003" customHeight="1">
      <c r="A4" s="87"/>
      <c r="B4" s="88"/>
      <c r="C4" s="15">
        <v>3</v>
      </c>
      <c r="D4" s="15" t="s">
        <v>86</v>
      </c>
      <c r="E4" s="14" t="s">
        <v>87</v>
      </c>
      <c r="F4" s="15" t="s">
        <v>88</v>
      </c>
      <c r="G4" s="17">
        <v>28</v>
      </c>
      <c r="H4" s="17">
        <v>24.700000000000003</v>
      </c>
    </row>
    <row r="5" spans="1:8" ht="39.950000000000003" customHeight="1">
      <c r="A5" s="87"/>
      <c r="B5" s="88"/>
      <c r="C5" s="15">
        <v>4</v>
      </c>
      <c r="D5" s="15" t="s">
        <v>89</v>
      </c>
      <c r="E5" s="14" t="s">
        <v>90</v>
      </c>
      <c r="F5" s="6" t="s">
        <v>91</v>
      </c>
      <c r="G5" s="17">
        <v>28</v>
      </c>
      <c r="H5" s="17">
        <v>24.700000000000003</v>
      </c>
    </row>
    <row r="6" spans="1:8" ht="39.950000000000003" customHeight="1">
      <c r="A6" s="87"/>
      <c r="B6" s="88"/>
      <c r="C6" s="15">
        <v>5</v>
      </c>
      <c r="D6" s="15" t="s">
        <v>92</v>
      </c>
      <c r="E6" s="14" t="s">
        <v>93</v>
      </c>
      <c r="F6" s="6" t="s">
        <v>24</v>
      </c>
      <c r="G6" s="17">
        <v>36</v>
      </c>
      <c r="H6" s="17">
        <v>31.700000000000003</v>
      </c>
    </row>
    <row r="7" spans="1:8" ht="39.950000000000003" customHeight="1">
      <c r="A7" s="19"/>
      <c r="B7" s="15"/>
      <c r="C7" s="15"/>
      <c r="D7" s="15"/>
      <c r="E7" s="14"/>
      <c r="F7" s="6" t="s">
        <v>20</v>
      </c>
      <c r="G7" s="17">
        <f>SUM(G2:G6)</f>
        <v>143</v>
      </c>
      <c r="H7" s="18">
        <v>126.5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sheetPr codeName="Sheet79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76</v>
      </c>
      <c r="B2" s="88" t="s">
        <v>603</v>
      </c>
      <c r="C2" s="15">
        <v>1</v>
      </c>
      <c r="D2" s="15" t="s">
        <v>604</v>
      </c>
      <c r="E2" s="16" t="s">
        <v>605</v>
      </c>
      <c r="F2" s="15" t="s">
        <v>606</v>
      </c>
      <c r="G2" s="18"/>
      <c r="H2" s="17"/>
    </row>
    <row r="3" spans="1:8" ht="39.950000000000003" customHeight="1">
      <c r="A3" s="87"/>
      <c r="B3" s="88"/>
      <c r="C3" s="15">
        <v>2</v>
      </c>
      <c r="D3" s="15" t="s">
        <v>607</v>
      </c>
      <c r="E3" s="16" t="s">
        <v>608</v>
      </c>
      <c r="F3" s="15" t="s">
        <v>609</v>
      </c>
      <c r="G3" s="18"/>
      <c r="H3" s="17"/>
    </row>
    <row r="4" spans="1:8" ht="39.950000000000003" customHeight="1">
      <c r="A4" s="87"/>
      <c r="B4" s="88"/>
      <c r="C4" s="15">
        <v>3</v>
      </c>
      <c r="D4" s="15" t="s">
        <v>610</v>
      </c>
      <c r="E4" s="16" t="s">
        <v>611</v>
      </c>
      <c r="F4" s="15" t="s">
        <v>609</v>
      </c>
      <c r="G4" s="18"/>
      <c r="H4" s="17"/>
    </row>
    <row r="5" spans="1:8" ht="39.950000000000003" customHeight="1">
      <c r="A5" s="87"/>
      <c r="B5" s="88"/>
      <c r="C5" s="15">
        <v>4</v>
      </c>
      <c r="D5" s="15" t="s">
        <v>612</v>
      </c>
      <c r="E5" s="16" t="s">
        <v>613</v>
      </c>
      <c r="F5" s="38" t="s">
        <v>176</v>
      </c>
      <c r="G5" s="32">
        <v>39</v>
      </c>
      <c r="H5" s="17">
        <v>34.4</v>
      </c>
    </row>
    <row r="6" spans="1:8" ht="39.950000000000003" customHeight="1">
      <c r="A6" s="87"/>
      <c r="B6" s="88"/>
      <c r="C6" s="15">
        <v>5</v>
      </c>
      <c r="D6" s="15"/>
      <c r="E6" s="16" t="s">
        <v>614</v>
      </c>
      <c r="F6" s="38" t="s">
        <v>176</v>
      </c>
      <c r="G6" s="32">
        <v>39.9</v>
      </c>
      <c r="H6" s="17">
        <v>35.200000000000003</v>
      </c>
    </row>
    <row r="7" spans="1:8" ht="39.950000000000003" customHeight="1">
      <c r="A7" s="19"/>
      <c r="B7" s="15"/>
      <c r="C7" s="15"/>
      <c r="D7" s="15"/>
      <c r="E7" s="16"/>
      <c r="F7" s="38" t="s">
        <v>20</v>
      </c>
      <c r="G7" s="32">
        <f>SUM(G2:G6)</f>
        <v>78.900000000000006</v>
      </c>
      <c r="H7" s="18">
        <v>70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sheetPr codeName="Sheet80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77</v>
      </c>
      <c r="B2" s="89" t="s">
        <v>615</v>
      </c>
      <c r="C2" s="6">
        <v>1</v>
      </c>
      <c r="D2" s="2" t="s">
        <v>616</v>
      </c>
      <c r="E2" s="14" t="s">
        <v>617</v>
      </c>
      <c r="F2" s="6" t="s">
        <v>618</v>
      </c>
      <c r="G2" s="17">
        <v>39.799999999999997</v>
      </c>
      <c r="H2" s="17">
        <v>35.1</v>
      </c>
    </row>
    <row r="3" spans="1:8" ht="39.950000000000003" customHeight="1">
      <c r="A3" s="96"/>
      <c r="B3" s="97"/>
      <c r="C3" s="6">
        <v>2</v>
      </c>
      <c r="D3" s="2" t="s">
        <v>619</v>
      </c>
      <c r="E3" s="14" t="s">
        <v>620</v>
      </c>
      <c r="F3" s="6" t="s">
        <v>297</v>
      </c>
      <c r="G3" s="17">
        <v>99</v>
      </c>
      <c r="H3" s="17">
        <v>87.199999999999989</v>
      </c>
    </row>
    <row r="4" spans="1:8" ht="39.950000000000003" customHeight="1">
      <c r="A4" s="96"/>
      <c r="B4" s="97"/>
      <c r="C4" s="6">
        <v>3</v>
      </c>
      <c r="D4" s="2" t="s">
        <v>621</v>
      </c>
      <c r="E4" s="14" t="s">
        <v>40</v>
      </c>
      <c r="F4" s="6" t="s">
        <v>41</v>
      </c>
      <c r="G4" s="17">
        <v>45</v>
      </c>
      <c r="H4" s="17">
        <v>39.6</v>
      </c>
    </row>
    <row r="5" spans="1:8" ht="39.950000000000003" customHeight="1">
      <c r="A5" s="96"/>
      <c r="B5" s="97"/>
      <c r="C5" s="6">
        <v>4</v>
      </c>
      <c r="D5" s="2"/>
      <c r="E5" s="14" t="s">
        <v>42</v>
      </c>
      <c r="F5" s="6" t="s">
        <v>41</v>
      </c>
      <c r="G5" s="17">
        <v>19</v>
      </c>
      <c r="H5" s="17">
        <v>16.8</v>
      </c>
    </row>
    <row r="6" spans="1:8" ht="39.950000000000003" customHeight="1">
      <c r="A6" s="96"/>
      <c r="B6" s="97"/>
      <c r="C6" s="6">
        <v>5</v>
      </c>
      <c r="D6" s="2" t="s">
        <v>622</v>
      </c>
      <c r="E6" s="14" t="s">
        <v>35</v>
      </c>
      <c r="F6" s="6" t="s">
        <v>97</v>
      </c>
      <c r="G6" s="17">
        <v>30</v>
      </c>
      <c r="H6" s="17">
        <v>26.4</v>
      </c>
    </row>
    <row r="7" spans="1:8" ht="39.950000000000003" customHeight="1">
      <c r="A7" s="96"/>
      <c r="B7" s="97"/>
      <c r="C7" s="6">
        <v>6</v>
      </c>
      <c r="D7" s="2"/>
      <c r="E7" s="16" t="s">
        <v>38</v>
      </c>
      <c r="F7" s="6" t="s">
        <v>97</v>
      </c>
      <c r="G7" s="17">
        <v>29</v>
      </c>
      <c r="H7" s="17">
        <v>25.6</v>
      </c>
    </row>
    <row r="8" spans="1:8" ht="39.950000000000003" customHeight="1">
      <c r="A8" s="39"/>
      <c r="B8" s="6"/>
      <c r="C8" s="6"/>
      <c r="D8" s="2"/>
      <c r="E8" s="14"/>
      <c r="F8" s="6" t="s">
        <v>20</v>
      </c>
      <c r="G8" s="17">
        <f>SUM(G2:G7)</f>
        <v>261.8</v>
      </c>
      <c r="H8" s="18">
        <v>231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>
  <sheetPr codeName="Sheet81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78</v>
      </c>
      <c r="B2" s="89" t="s">
        <v>623</v>
      </c>
      <c r="C2" s="6">
        <v>1</v>
      </c>
      <c r="D2" s="2" t="s">
        <v>624</v>
      </c>
      <c r="E2" s="14" t="s">
        <v>624</v>
      </c>
      <c r="F2" s="6" t="s">
        <v>422</v>
      </c>
      <c r="G2" s="17">
        <v>49</v>
      </c>
      <c r="H2" s="17">
        <v>43.2</v>
      </c>
    </row>
    <row r="3" spans="1:8" ht="39.950000000000003" customHeight="1">
      <c r="A3" s="96"/>
      <c r="B3" s="97"/>
      <c r="C3" s="6">
        <v>2</v>
      </c>
      <c r="D3" s="2" t="s">
        <v>625</v>
      </c>
      <c r="E3" s="14" t="s">
        <v>626</v>
      </c>
      <c r="F3" s="6" t="s">
        <v>422</v>
      </c>
      <c r="G3" s="17">
        <v>54</v>
      </c>
      <c r="H3" s="17">
        <v>47.6</v>
      </c>
    </row>
    <row r="4" spans="1:8" ht="39.950000000000003" customHeight="1">
      <c r="A4" s="96"/>
      <c r="B4" s="97"/>
      <c r="C4" s="6">
        <v>3</v>
      </c>
      <c r="D4" s="2" t="s">
        <v>627</v>
      </c>
      <c r="E4" s="14" t="s">
        <v>628</v>
      </c>
      <c r="F4" s="6" t="s">
        <v>422</v>
      </c>
      <c r="G4" s="17">
        <v>46</v>
      </c>
      <c r="H4" s="17">
        <v>40.5</v>
      </c>
    </row>
    <row r="5" spans="1:8" ht="39.950000000000003" customHeight="1">
      <c r="A5" s="96"/>
      <c r="B5" s="97"/>
      <c r="C5" s="6">
        <v>4</v>
      </c>
      <c r="D5" s="2" t="s">
        <v>629</v>
      </c>
      <c r="E5" s="14" t="s">
        <v>630</v>
      </c>
      <c r="F5" s="6" t="s">
        <v>631</v>
      </c>
      <c r="G5" s="17">
        <v>45</v>
      </c>
      <c r="H5" s="17">
        <v>39.6</v>
      </c>
    </row>
    <row r="6" spans="1:8" ht="39.950000000000003" customHeight="1">
      <c r="A6" s="39"/>
      <c r="B6" s="6"/>
      <c r="C6" s="6"/>
      <c r="D6" s="2"/>
      <c r="E6" s="14"/>
      <c r="F6" s="6" t="s">
        <v>20</v>
      </c>
      <c r="G6" s="17">
        <f>SUM(G2:G5)</f>
        <v>194</v>
      </c>
      <c r="H6" s="18">
        <v>171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>
  <sheetPr codeName="Sheet82"/>
  <dimension ref="A1:H6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79</v>
      </c>
      <c r="B2" s="89" t="s">
        <v>632</v>
      </c>
      <c r="C2" s="6">
        <v>1</v>
      </c>
      <c r="D2" s="2" t="s">
        <v>633</v>
      </c>
      <c r="E2" s="14" t="s">
        <v>634</v>
      </c>
      <c r="F2" s="6" t="s">
        <v>342</v>
      </c>
      <c r="G2" s="17">
        <v>57</v>
      </c>
      <c r="H2" s="17">
        <v>50.2</v>
      </c>
    </row>
    <row r="3" spans="1:8" ht="39.950000000000003" customHeight="1">
      <c r="A3" s="96"/>
      <c r="B3" s="97"/>
      <c r="C3" s="6">
        <v>2</v>
      </c>
      <c r="D3" s="2" t="s">
        <v>635</v>
      </c>
      <c r="E3" s="14" t="s">
        <v>636</v>
      </c>
      <c r="F3" s="6" t="s">
        <v>297</v>
      </c>
      <c r="G3" s="17">
        <v>108</v>
      </c>
      <c r="H3" s="17">
        <v>95.1</v>
      </c>
    </row>
    <row r="4" spans="1:8" ht="39.950000000000003" customHeight="1">
      <c r="A4" s="96"/>
      <c r="B4" s="97"/>
      <c r="C4" s="6">
        <v>3</v>
      </c>
      <c r="D4" s="2" t="s">
        <v>637</v>
      </c>
      <c r="E4" s="14" t="s">
        <v>638</v>
      </c>
      <c r="F4" s="6"/>
      <c r="G4" s="17"/>
      <c r="H4" s="17"/>
    </row>
    <row r="5" spans="1:8" ht="39.950000000000003" customHeight="1">
      <c r="A5" s="39"/>
      <c r="B5" s="6"/>
      <c r="C5" s="6"/>
      <c r="D5" s="2"/>
      <c r="E5" s="14"/>
      <c r="F5" s="6" t="s">
        <v>20</v>
      </c>
      <c r="G5" s="17">
        <f>SUM(G2:G4)</f>
        <v>165</v>
      </c>
      <c r="H5" s="18">
        <v>145.5</v>
      </c>
    </row>
    <row r="6" spans="1:8" ht="39.950000000000003" customHeight="1">
      <c r="A6" s="12"/>
      <c r="B6" s="13"/>
      <c r="C6" s="10"/>
      <c r="D6" s="10"/>
      <c r="E6" s="10"/>
      <c r="F6" s="10"/>
      <c r="G6" s="11"/>
      <c r="H6" s="11"/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sheetPr codeName="Sheet83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80</v>
      </c>
      <c r="B2" s="89" t="s">
        <v>639</v>
      </c>
      <c r="C2" s="6">
        <v>1</v>
      </c>
      <c r="D2" s="2" t="s">
        <v>640</v>
      </c>
      <c r="E2" s="14" t="s">
        <v>641</v>
      </c>
      <c r="F2" s="2" t="s">
        <v>522</v>
      </c>
      <c r="G2" s="17">
        <v>45</v>
      </c>
      <c r="H2" s="17">
        <v>39.6</v>
      </c>
    </row>
    <row r="3" spans="1:8" ht="39.950000000000003" customHeight="1">
      <c r="A3" s="96"/>
      <c r="B3" s="97"/>
      <c r="C3" s="6">
        <v>2</v>
      </c>
      <c r="D3" s="2"/>
      <c r="E3" s="40" t="s">
        <v>642</v>
      </c>
      <c r="F3" s="6" t="s">
        <v>76</v>
      </c>
      <c r="G3" s="17">
        <v>35</v>
      </c>
      <c r="H3" s="17">
        <v>30.8</v>
      </c>
    </row>
    <row r="4" spans="1:8" ht="39.950000000000003" customHeight="1">
      <c r="A4" s="96"/>
      <c r="B4" s="97"/>
      <c r="C4" s="6">
        <v>3</v>
      </c>
      <c r="D4" s="2" t="s">
        <v>643</v>
      </c>
      <c r="E4" s="14" t="s">
        <v>644</v>
      </c>
      <c r="F4" s="6" t="s">
        <v>422</v>
      </c>
      <c r="G4" s="17">
        <v>30</v>
      </c>
      <c r="H4" s="17">
        <v>26.4</v>
      </c>
    </row>
    <row r="5" spans="1:8" ht="39.950000000000003" customHeight="1">
      <c r="A5" s="96"/>
      <c r="B5" s="97"/>
      <c r="C5" s="6">
        <v>4</v>
      </c>
      <c r="D5" s="2"/>
      <c r="E5" s="40" t="s">
        <v>645</v>
      </c>
      <c r="F5" s="6" t="s">
        <v>224</v>
      </c>
      <c r="G5" s="17">
        <v>38</v>
      </c>
      <c r="H5" s="17">
        <v>33.5</v>
      </c>
    </row>
    <row r="6" spans="1:8" ht="39.950000000000003" customHeight="1">
      <c r="A6" s="39"/>
      <c r="B6" s="6"/>
      <c r="C6" s="6"/>
      <c r="D6" s="2"/>
      <c r="E6" s="40"/>
      <c r="F6" s="6" t="s">
        <v>20</v>
      </c>
      <c r="G6" s="17">
        <f>SUM(G2:G5)</f>
        <v>148</v>
      </c>
      <c r="H6" s="18">
        <v>130.5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>
  <sheetPr codeName="Sheet84"/>
  <dimension ref="A1:H9"/>
  <sheetViews>
    <sheetView workbookViewId="0">
      <selection activeCell="A2" sqref="A2:H9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81</v>
      </c>
      <c r="B2" s="89" t="s">
        <v>646</v>
      </c>
      <c r="C2" s="6">
        <v>1</v>
      </c>
      <c r="D2" s="2" t="s">
        <v>647</v>
      </c>
      <c r="E2" s="14" t="s">
        <v>648</v>
      </c>
      <c r="F2" s="41" t="s">
        <v>41</v>
      </c>
      <c r="G2" s="18">
        <v>33</v>
      </c>
      <c r="H2" s="17">
        <v>29.1</v>
      </c>
    </row>
    <row r="3" spans="1:8" ht="39.950000000000003" customHeight="1">
      <c r="A3" s="95"/>
      <c r="B3" s="89"/>
      <c r="C3" s="6">
        <v>2</v>
      </c>
      <c r="D3" s="2" t="s">
        <v>649</v>
      </c>
      <c r="E3" s="14" t="s">
        <v>650</v>
      </c>
      <c r="F3" s="6" t="s">
        <v>217</v>
      </c>
      <c r="G3" s="17">
        <v>39.5</v>
      </c>
      <c r="H3" s="17">
        <v>34.800000000000004</v>
      </c>
    </row>
    <row r="4" spans="1:8" ht="39.950000000000003" customHeight="1">
      <c r="A4" s="95"/>
      <c r="B4" s="89"/>
      <c r="C4" s="6">
        <v>3</v>
      </c>
      <c r="D4" s="2" t="s">
        <v>651</v>
      </c>
      <c r="E4" s="14" t="s">
        <v>652</v>
      </c>
      <c r="F4" s="6" t="s">
        <v>653</v>
      </c>
      <c r="G4" s="17">
        <v>42</v>
      </c>
      <c r="H4" s="17">
        <v>37</v>
      </c>
    </row>
    <row r="5" spans="1:8" ht="39.950000000000003" customHeight="1">
      <c r="A5" s="95"/>
      <c r="B5" s="89"/>
      <c r="C5" s="6">
        <v>4</v>
      </c>
      <c r="D5" s="2"/>
      <c r="E5" s="14" t="s">
        <v>654</v>
      </c>
      <c r="F5" s="6" t="s">
        <v>653</v>
      </c>
      <c r="G5" s="17">
        <v>37</v>
      </c>
      <c r="H5" s="17">
        <v>32.6</v>
      </c>
    </row>
    <row r="6" spans="1:8" ht="39.950000000000003" customHeight="1">
      <c r="A6" s="95"/>
      <c r="B6" s="89"/>
      <c r="C6" s="6">
        <v>5</v>
      </c>
      <c r="D6" s="2"/>
      <c r="E6" s="14" t="s">
        <v>655</v>
      </c>
      <c r="F6" s="6" t="s">
        <v>656</v>
      </c>
      <c r="G6" s="17">
        <v>42</v>
      </c>
      <c r="H6" s="17">
        <v>37</v>
      </c>
    </row>
    <row r="7" spans="1:8" ht="39.950000000000003" customHeight="1">
      <c r="A7" s="95"/>
      <c r="B7" s="89"/>
      <c r="C7" s="6">
        <v>6</v>
      </c>
      <c r="D7" s="2" t="s">
        <v>657</v>
      </c>
      <c r="E7" s="14" t="s">
        <v>658</v>
      </c>
      <c r="F7" s="6" t="s">
        <v>653</v>
      </c>
      <c r="G7" s="17">
        <v>48</v>
      </c>
      <c r="H7" s="17">
        <v>42.300000000000004</v>
      </c>
    </row>
    <row r="8" spans="1:8" ht="39.950000000000003" customHeight="1">
      <c r="A8" s="95"/>
      <c r="B8" s="89"/>
      <c r="C8" s="6">
        <v>7</v>
      </c>
      <c r="D8" s="2"/>
      <c r="E8" s="14" t="s">
        <v>659</v>
      </c>
      <c r="F8" s="6" t="s">
        <v>653</v>
      </c>
      <c r="G8" s="17">
        <v>35</v>
      </c>
      <c r="H8" s="17">
        <v>30.8</v>
      </c>
    </row>
    <row r="9" spans="1:8" ht="39.950000000000003" customHeight="1">
      <c r="A9" s="9"/>
      <c r="B9" s="2"/>
      <c r="C9" s="6"/>
      <c r="D9" s="2"/>
      <c r="E9" s="14"/>
      <c r="F9" s="6" t="s">
        <v>20</v>
      </c>
      <c r="G9" s="17">
        <f>SUM(G2:G8)</f>
        <v>276.5</v>
      </c>
      <c r="H9" s="18">
        <v>244</v>
      </c>
    </row>
  </sheetData>
  <mergeCells count="2">
    <mergeCell ref="A2:A8"/>
    <mergeCell ref="B2:B8"/>
  </mergeCells>
  <phoneticPr fontId="2" type="noConversion"/>
  <hyperlinks>
    <hyperlink ref="F7" r:id="rId1" display="东北财大"/>
    <hyperlink ref="F8" r:id="rId2" display="东北财大"/>
    <hyperlink ref="F4:F5" r:id="rId3" display="东北财大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>
  <sheetPr codeName="Sheet85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5">
        <v>82</v>
      </c>
      <c r="B2" s="89" t="s">
        <v>660</v>
      </c>
      <c r="C2" s="6">
        <v>1</v>
      </c>
      <c r="D2" s="2" t="s">
        <v>661</v>
      </c>
      <c r="E2" s="14" t="s">
        <v>662</v>
      </c>
      <c r="F2" s="2" t="s">
        <v>217</v>
      </c>
      <c r="G2" s="17">
        <v>32.799999999999997</v>
      </c>
      <c r="H2" s="17">
        <v>28.900000000000002</v>
      </c>
    </row>
    <row r="3" spans="1:8" ht="39.950000000000003" customHeight="1">
      <c r="A3" s="95"/>
      <c r="B3" s="89"/>
      <c r="C3" s="6">
        <v>2</v>
      </c>
      <c r="D3" s="2" t="s">
        <v>621</v>
      </c>
      <c r="E3" s="14" t="s">
        <v>40</v>
      </c>
      <c r="F3" s="6" t="s">
        <v>41</v>
      </c>
      <c r="G3" s="17">
        <v>45</v>
      </c>
      <c r="H3" s="17">
        <v>39.6</v>
      </c>
    </row>
    <row r="4" spans="1:8" ht="39.950000000000003" customHeight="1">
      <c r="A4" s="95"/>
      <c r="B4" s="89"/>
      <c r="C4" s="6">
        <v>3</v>
      </c>
      <c r="D4" s="2"/>
      <c r="E4" s="14" t="s">
        <v>42</v>
      </c>
      <c r="F4" s="6" t="s">
        <v>41</v>
      </c>
      <c r="G4" s="17">
        <v>19</v>
      </c>
      <c r="H4" s="17">
        <v>16.8</v>
      </c>
    </row>
    <row r="5" spans="1:8" ht="39.950000000000003" customHeight="1">
      <c r="A5" s="95"/>
      <c r="B5" s="89"/>
      <c r="C5" s="6">
        <v>4</v>
      </c>
      <c r="D5" s="2" t="s">
        <v>622</v>
      </c>
      <c r="E5" s="14" t="s">
        <v>35</v>
      </c>
      <c r="F5" s="6" t="s">
        <v>97</v>
      </c>
      <c r="G5" s="17">
        <v>30</v>
      </c>
      <c r="H5" s="17">
        <v>26.4</v>
      </c>
    </row>
    <row r="6" spans="1:8" ht="39.950000000000003" customHeight="1">
      <c r="A6" s="95"/>
      <c r="B6" s="89"/>
      <c r="C6" s="6">
        <v>5</v>
      </c>
      <c r="D6" s="2"/>
      <c r="E6" s="16" t="s">
        <v>38</v>
      </c>
      <c r="F6" s="6" t="s">
        <v>97</v>
      </c>
      <c r="G6" s="17">
        <v>29</v>
      </c>
      <c r="H6" s="17">
        <v>25.6</v>
      </c>
    </row>
    <row r="7" spans="1:8" ht="39.950000000000003" customHeight="1">
      <c r="A7" s="95"/>
      <c r="B7" s="89"/>
      <c r="C7" s="6">
        <v>6</v>
      </c>
      <c r="D7" s="2" t="s">
        <v>663</v>
      </c>
      <c r="E7" s="14" t="s">
        <v>664</v>
      </c>
      <c r="F7" s="6" t="s">
        <v>27</v>
      </c>
      <c r="G7" s="17">
        <v>64</v>
      </c>
      <c r="H7" s="17">
        <v>56.4</v>
      </c>
    </row>
    <row r="8" spans="1:8" ht="39.950000000000003" customHeight="1">
      <c r="A8" s="42"/>
      <c r="B8" s="43"/>
      <c r="C8" s="6"/>
      <c r="D8" s="2"/>
      <c r="E8" s="14"/>
      <c r="F8" s="6" t="s">
        <v>20</v>
      </c>
      <c r="G8" s="17">
        <f>SUM(G2:G7)</f>
        <v>219.8</v>
      </c>
      <c r="H8" s="18">
        <v>194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>
  <sheetPr codeName="Sheet86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8">
        <v>83</v>
      </c>
      <c r="B2" s="100" t="s">
        <v>665</v>
      </c>
      <c r="C2" s="2">
        <v>1</v>
      </c>
      <c r="D2" s="2" t="s">
        <v>666</v>
      </c>
      <c r="E2" s="14" t="s">
        <v>667</v>
      </c>
      <c r="F2" s="8" t="s">
        <v>217</v>
      </c>
      <c r="G2" s="44">
        <v>39.799999999999997</v>
      </c>
      <c r="H2" s="17">
        <v>35.1</v>
      </c>
    </row>
    <row r="3" spans="1:8" ht="39.950000000000003" customHeight="1">
      <c r="A3" s="99"/>
      <c r="B3" s="101"/>
      <c r="C3" s="2">
        <v>2</v>
      </c>
      <c r="D3" s="2" t="s">
        <v>668</v>
      </c>
      <c r="E3" s="14" t="s">
        <v>669</v>
      </c>
      <c r="F3" s="8" t="s">
        <v>342</v>
      </c>
      <c r="G3" s="44">
        <v>59</v>
      </c>
      <c r="H3" s="17">
        <v>52</v>
      </c>
    </row>
    <row r="4" spans="1:8" ht="39.950000000000003" customHeight="1">
      <c r="A4" s="99"/>
      <c r="B4" s="101"/>
      <c r="C4" s="2">
        <v>3</v>
      </c>
      <c r="D4" s="2" t="s">
        <v>670</v>
      </c>
      <c r="E4" s="14" t="s">
        <v>671</v>
      </c>
      <c r="F4" s="8" t="s">
        <v>342</v>
      </c>
      <c r="G4" s="44">
        <v>59</v>
      </c>
      <c r="H4" s="17">
        <v>52</v>
      </c>
    </row>
    <row r="5" spans="1:8" ht="39.950000000000003" customHeight="1">
      <c r="A5" s="99"/>
      <c r="B5" s="101"/>
      <c r="C5" s="2">
        <v>4</v>
      </c>
      <c r="D5" s="2" t="s">
        <v>672</v>
      </c>
      <c r="E5" s="14" t="s">
        <v>673</v>
      </c>
      <c r="F5" s="8" t="s">
        <v>342</v>
      </c>
      <c r="G5" s="44">
        <v>66</v>
      </c>
      <c r="H5" s="17">
        <v>58.1</v>
      </c>
    </row>
    <row r="6" spans="1:8" ht="39.950000000000003" customHeight="1">
      <c r="A6" s="45"/>
      <c r="B6" s="46"/>
      <c r="C6" s="2"/>
      <c r="D6" s="2"/>
      <c r="E6" s="14"/>
      <c r="F6" s="8" t="s">
        <v>20</v>
      </c>
      <c r="G6" s="44">
        <f>SUM(G2:G5)</f>
        <v>223.8</v>
      </c>
      <c r="H6" s="18">
        <v>197.5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>
  <sheetPr codeName="Sheet87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102">
        <v>84</v>
      </c>
      <c r="B2" s="105" t="s">
        <v>674</v>
      </c>
      <c r="C2" s="2">
        <v>1</v>
      </c>
      <c r="D2" s="2" t="s">
        <v>675</v>
      </c>
      <c r="E2" s="14" t="s">
        <v>676</v>
      </c>
      <c r="F2" s="8" t="s">
        <v>342</v>
      </c>
      <c r="G2" s="44">
        <v>35</v>
      </c>
      <c r="H2" s="17">
        <v>30.8</v>
      </c>
    </row>
    <row r="3" spans="1:8" ht="39.950000000000003" customHeight="1">
      <c r="A3" s="103"/>
      <c r="B3" s="106"/>
      <c r="C3" s="2">
        <v>2</v>
      </c>
      <c r="D3" s="2" t="s">
        <v>677</v>
      </c>
      <c r="E3" s="14" t="s">
        <v>678</v>
      </c>
      <c r="F3" s="8" t="s">
        <v>37</v>
      </c>
      <c r="G3" s="44">
        <v>54.9</v>
      </c>
      <c r="H3" s="17">
        <v>48.4</v>
      </c>
    </row>
    <row r="4" spans="1:8" ht="39.950000000000003" customHeight="1">
      <c r="A4" s="103"/>
      <c r="B4" s="106"/>
      <c r="C4" s="2">
        <v>3</v>
      </c>
      <c r="D4" s="2" t="s">
        <v>679</v>
      </c>
      <c r="E4" s="14" t="s">
        <v>680</v>
      </c>
      <c r="F4" s="8" t="s">
        <v>681</v>
      </c>
      <c r="G4" s="44">
        <v>88</v>
      </c>
      <c r="H4" s="17">
        <v>77.5</v>
      </c>
    </row>
    <row r="5" spans="1:8" ht="39.950000000000003" customHeight="1">
      <c r="A5" s="103"/>
      <c r="B5" s="106"/>
      <c r="C5" s="2">
        <v>4</v>
      </c>
      <c r="D5" s="2" t="s">
        <v>343</v>
      </c>
      <c r="E5" s="47" t="s">
        <v>62</v>
      </c>
      <c r="F5" s="7" t="s">
        <v>37</v>
      </c>
      <c r="G5" s="17">
        <v>32</v>
      </c>
      <c r="H5" s="17">
        <v>28.200000000000003</v>
      </c>
    </row>
    <row r="6" spans="1:8" ht="39.950000000000003" customHeight="1">
      <c r="A6" s="104"/>
      <c r="B6" s="107"/>
      <c r="C6" s="2">
        <v>5</v>
      </c>
      <c r="D6" s="48"/>
      <c r="E6" s="47" t="s">
        <v>63</v>
      </c>
      <c r="F6" s="7" t="s">
        <v>37</v>
      </c>
      <c r="G6" s="17">
        <v>29.3</v>
      </c>
      <c r="H6" s="17">
        <v>25.8</v>
      </c>
    </row>
    <row r="7" spans="1:8" ht="39.950000000000003" customHeight="1">
      <c r="A7" s="49"/>
      <c r="B7" s="46"/>
      <c r="C7" s="48"/>
      <c r="D7" s="48"/>
      <c r="E7" s="47"/>
      <c r="F7" s="7" t="s">
        <v>20</v>
      </c>
      <c r="G7" s="17">
        <f>SUM(G2:G6)</f>
        <v>239.20000000000002</v>
      </c>
      <c r="H7" s="18">
        <v>211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>
  <sheetPr codeName="Sheet88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8">
        <v>85</v>
      </c>
      <c r="B2" s="100" t="s">
        <v>682</v>
      </c>
      <c r="C2" s="2">
        <v>1</v>
      </c>
      <c r="D2" s="2" t="s">
        <v>683</v>
      </c>
      <c r="E2" s="14" t="s">
        <v>684</v>
      </c>
      <c r="F2" s="8" t="s">
        <v>176</v>
      </c>
      <c r="G2" s="44">
        <v>32.1</v>
      </c>
      <c r="H2" s="17">
        <v>28.3</v>
      </c>
    </row>
    <row r="3" spans="1:8" ht="39.950000000000003" customHeight="1">
      <c r="A3" s="99"/>
      <c r="B3" s="101"/>
      <c r="C3" s="2">
        <v>2</v>
      </c>
      <c r="D3" s="2" t="s">
        <v>685</v>
      </c>
      <c r="E3" s="14" t="s">
        <v>686</v>
      </c>
      <c r="F3" s="8" t="s">
        <v>176</v>
      </c>
      <c r="G3" s="44">
        <v>26.5</v>
      </c>
      <c r="H3" s="17">
        <v>23.400000000000002</v>
      </c>
    </row>
    <row r="4" spans="1:8" ht="39.950000000000003" customHeight="1">
      <c r="A4" s="99"/>
      <c r="B4" s="101"/>
      <c r="C4" s="2">
        <v>3</v>
      </c>
      <c r="D4" s="2" t="s">
        <v>687</v>
      </c>
      <c r="E4" s="14" t="s">
        <v>688</v>
      </c>
      <c r="F4" s="8" t="s">
        <v>176</v>
      </c>
      <c r="G4" s="44">
        <v>24.6</v>
      </c>
      <c r="H4" s="17">
        <v>21.700000000000003</v>
      </c>
    </row>
    <row r="5" spans="1:8" ht="39.950000000000003" customHeight="1">
      <c r="A5" s="99"/>
      <c r="B5" s="101"/>
      <c r="C5" s="43">
        <v>4</v>
      </c>
      <c r="D5" s="2" t="s">
        <v>689</v>
      </c>
      <c r="E5" s="14" t="s">
        <v>689</v>
      </c>
      <c r="F5" s="8" t="s">
        <v>176</v>
      </c>
      <c r="G5" s="44">
        <v>24.8</v>
      </c>
      <c r="H5" s="17">
        <v>21.900000000000002</v>
      </c>
    </row>
    <row r="6" spans="1:8" ht="39.950000000000003" customHeight="1">
      <c r="A6" s="19"/>
      <c r="B6" s="48"/>
      <c r="C6" s="2"/>
      <c r="D6" s="2"/>
      <c r="E6" s="14"/>
      <c r="F6" s="8" t="s">
        <v>20</v>
      </c>
      <c r="G6" s="44">
        <f>SUM(G2:G5)</f>
        <v>108</v>
      </c>
      <c r="H6" s="18">
        <v>95.5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8</v>
      </c>
      <c r="B2" s="88" t="s">
        <v>94</v>
      </c>
      <c r="C2" s="15">
        <v>1</v>
      </c>
      <c r="D2" s="15" t="s">
        <v>34</v>
      </c>
      <c r="E2" s="14" t="s">
        <v>35</v>
      </c>
      <c r="F2" s="6" t="s">
        <v>37</v>
      </c>
      <c r="G2" s="17">
        <v>30</v>
      </c>
      <c r="H2" s="17">
        <v>26.4</v>
      </c>
    </row>
    <row r="3" spans="1:8" ht="39.950000000000003" customHeight="1">
      <c r="A3" s="87"/>
      <c r="B3" s="88"/>
      <c r="C3" s="15">
        <v>2</v>
      </c>
      <c r="D3" s="15"/>
      <c r="E3" s="14" t="s">
        <v>38</v>
      </c>
      <c r="F3" s="6" t="s">
        <v>37</v>
      </c>
      <c r="G3" s="17">
        <v>29</v>
      </c>
      <c r="H3" s="17">
        <v>25.6</v>
      </c>
    </row>
    <row r="4" spans="1:8" ht="39.950000000000003" customHeight="1">
      <c r="A4" s="87"/>
      <c r="B4" s="88"/>
      <c r="C4" s="15">
        <v>3</v>
      </c>
      <c r="D4" s="15" t="s">
        <v>95</v>
      </c>
      <c r="E4" s="14" t="s">
        <v>96</v>
      </c>
      <c r="F4" s="6" t="s">
        <v>97</v>
      </c>
      <c r="G4" s="17">
        <v>19</v>
      </c>
      <c r="H4" s="17">
        <v>16.8</v>
      </c>
    </row>
    <row r="5" spans="1:8" ht="39.950000000000003" customHeight="1">
      <c r="A5" s="87"/>
      <c r="B5" s="88"/>
      <c r="C5" s="15">
        <v>4</v>
      </c>
      <c r="D5" s="15"/>
      <c r="E5" s="14" t="s">
        <v>98</v>
      </c>
      <c r="F5" s="6" t="s">
        <v>97</v>
      </c>
      <c r="G5" s="17">
        <v>16</v>
      </c>
      <c r="H5" s="17">
        <v>14.1</v>
      </c>
    </row>
    <row r="6" spans="1:8" ht="39.950000000000003" customHeight="1">
      <c r="A6" s="87"/>
      <c r="B6" s="88"/>
      <c r="C6" s="15">
        <v>5</v>
      </c>
      <c r="D6" s="15" t="s">
        <v>43</v>
      </c>
      <c r="E6" s="14" t="s">
        <v>99</v>
      </c>
      <c r="F6" s="15" t="s">
        <v>27</v>
      </c>
      <c r="G6" s="17">
        <v>64</v>
      </c>
      <c r="H6" s="17">
        <v>56.4</v>
      </c>
    </row>
    <row r="7" spans="1:8" ht="39.950000000000003" customHeight="1">
      <c r="A7" s="87"/>
      <c r="B7" s="88"/>
      <c r="C7" s="15">
        <v>6</v>
      </c>
      <c r="D7" s="15" t="s">
        <v>12</v>
      </c>
      <c r="E7" s="14" t="s">
        <v>13</v>
      </c>
      <c r="F7" s="6" t="s">
        <v>14</v>
      </c>
      <c r="G7" s="17">
        <v>39</v>
      </c>
      <c r="H7" s="17">
        <v>34.4</v>
      </c>
    </row>
    <row r="8" spans="1:8" ht="39.950000000000003" customHeight="1">
      <c r="A8" s="19"/>
      <c r="B8" s="15"/>
      <c r="C8" s="15"/>
      <c r="D8" s="15"/>
      <c r="E8" s="14"/>
      <c r="F8" s="6" t="s">
        <v>20</v>
      </c>
      <c r="G8" s="17">
        <f>SUM(G2:G7)</f>
        <v>197</v>
      </c>
      <c r="H8" s="18">
        <v>174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>
  <sheetPr codeName="Sheet89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98">
        <v>86</v>
      </c>
      <c r="B2" s="100" t="s">
        <v>690</v>
      </c>
      <c r="C2" s="2">
        <v>1</v>
      </c>
      <c r="D2" s="2" t="s">
        <v>691</v>
      </c>
      <c r="E2" s="14" t="s">
        <v>692</v>
      </c>
      <c r="F2" s="8" t="s">
        <v>176</v>
      </c>
      <c r="G2" s="44">
        <v>36.5</v>
      </c>
      <c r="H2" s="17">
        <v>32.200000000000003</v>
      </c>
    </row>
    <row r="3" spans="1:8" ht="39.950000000000003" customHeight="1">
      <c r="A3" s="99"/>
      <c r="B3" s="101"/>
      <c r="C3" s="2">
        <v>2</v>
      </c>
      <c r="D3" s="2" t="s">
        <v>693</v>
      </c>
      <c r="E3" s="14" t="s">
        <v>694</v>
      </c>
      <c r="F3" s="8" t="s">
        <v>147</v>
      </c>
      <c r="G3" s="44">
        <v>30</v>
      </c>
      <c r="H3" s="17">
        <v>26.4</v>
      </c>
    </row>
    <row r="4" spans="1:8" ht="39.950000000000003" customHeight="1">
      <c r="A4" s="99"/>
      <c r="B4" s="101"/>
      <c r="C4" s="2">
        <v>3</v>
      </c>
      <c r="D4" s="2" t="s">
        <v>695</v>
      </c>
      <c r="E4" s="14" t="s">
        <v>696</v>
      </c>
      <c r="F4" s="8" t="s">
        <v>697</v>
      </c>
      <c r="G4" s="44">
        <v>29.8</v>
      </c>
      <c r="H4" s="17">
        <v>26.3</v>
      </c>
    </row>
    <row r="5" spans="1:8" ht="39.950000000000003" customHeight="1">
      <c r="A5" s="99"/>
      <c r="B5" s="101"/>
      <c r="C5" s="2">
        <v>4</v>
      </c>
      <c r="D5" s="2" t="s">
        <v>343</v>
      </c>
      <c r="E5" s="47" t="s">
        <v>62</v>
      </c>
      <c r="F5" s="7" t="s">
        <v>37</v>
      </c>
      <c r="G5" s="17">
        <v>32</v>
      </c>
      <c r="H5" s="17">
        <v>28.200000000000003</v>
      </c>
    </row>
    <row r="6" spans="1:8" ht="39.950000000000003" customHeight="1">
      <c r="A6" s="108"/>
      <c r="B6" s="107"/>
      <c r="C6" s="2">
        <v>5</v>
      </c>
      <c r="D6" s="48"/>
      <c r="E6" s="47" t="s">
        <v>63</v>
      </c>
      <c r="F6" s="7" t="s">
        <v>37</v>
      </c>
      <c r="G6" s="17">
        <v>29.3</v>
      </c>
      <c r="H6" s="17">
        <v>25.8</v>
      </c>
    </row>
    <row r="7" spans="1:8" ht="39.950000000000003" customHeight="1">
      <c r="A7" s="50"/>
      <c r="B7" s="51"/>
      <c r="C7" s="2"/>
      <c r="D7" s="48"/>
      <c r="E7" s="47"/>
      <c r="F7" s="7" t="s">
        <v>20</v>
      </c>
      <c r="G7" s="17">
        <f>SUM(G2:G6)</f>
        <v>157.60000000000002</v>
      </c>
      <c r="H7" s="18">
        <v>139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>
  <sheetPr codeName="Sheet90"/>
  <dimension ref="A1:H6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87</v>
      </c>
      <c r="B2" s="88" t="s">
        <v>698</v>
      </c>
      <c r="C2" s="15">
        <v>1</v>
      </c>
      <c r="D2" s="15" t="s">
        <v>699</v>
      </c>
      <c r="E2" s="16" t="s">
        <v>700</v>
      </c>
      <c r="F2" s="52" t="s">
        <v>118</v>
      </c>
      <c r="G2" s="18">
        <v>53</v>
      </c>
      <c r="H2" s="17">
        <v>46.7</v>
      </c>
    </row>
    <row r="3" spans="1:8" ht="39.950000000000003" customHeight="1">
      <c r="A3" s="87"/>
      <c r="B3" s="88"/>
      <c r="C3" s="15">
        <v>2</v>
      </c>
      <c r="D3" s="15" t="s">
        <v>701</v>
      </c>
      <c r="E3" s="16"/>
      <c r="F3" s="52"/>
      <c r="G3" s="18"/>
      <c r="H3" s="17"/>
    </row>
    <row r="4" spans="1:8" ht="39.950000000000003" customHeight="1">
      <c r="A4" s="87"/>
      <c r="B4" s="88"/>
      <c r="C4" s="15">
        <v>3</v>
      </c>
      <c r="D4" s="15" t="s">
        <v>702</v>
      </c>
      <c r="E4" s="16" t="s">
        <v>703</v>
      </c>
      <c r="F4" s="52"/>
      <c r="G4" s="18"/>
      <c r="H4" s="17"/>
    </row>
    <row r="5" spans="1:8" ht="39.950000000000003" customHeight="1">
      <c r="A5" s="19"/>
      <c r="B5" s="15"/>
      <c r="C5" s="15"/>
      <c r="D5" s="15"/>
      <c r="E5" s="16"/>
      <c r="F5" s="52" t="s">
        <v>20</v>
      </c>
      <c r="G5" s="18">
        <f>SUM(G2:G4)</f>
        <v>53</v>
      </c>
      <c r="H5" s="18">
        <v>47</v>
      </c>
    </row>
    <row r="6" spans="1:8" ht="39.950000000000003" customHeight="1">
      <c r="A6" s="12"/>
      <c r="B6" s="13"/>
      <c r="C6" s="10"/>
      <c r="D6" s="10"/>
      <c r="E6" s="10"/>
      <c r="F6" s="10"/>
      <c r="G6" s="11"/>
      <c r="H6" s="11"/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>
  <sheetPr codeName="Sheet91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88</v>
      </c>
      <c r="B2" s="88" t="s">
        <v>704</v>
      </c>
      <c r="C2" s="15">
        <v>1</v>
      </c>
      <c r="D2" s="15" t="s">
        <v>705</v>
      </c>
      <c r="E2" s="16" t="s">
        <v>706</v>
      </c>
      <c r="F2" s="52" t="s">
        <v>41</v>
      </c>
      <c r="G2" s="18">
        <v>98</v>
      </c>
      <c r="H2" s="17">
        <v>86.3</v>
      </c>
    </row>
    <row r="3" spans="1:8" ht="39.950000000000003" customHeight="1">
      <c r="A3" s="87"/>
      <c r="B3" s="88"/>
      <c r="C3" s="15">
        <v>2</v>
      </c>
      <c r="D3" s="15" t="s">
        <v>707</v>
      </c>
      <c r="E3" s="16" t="s">
        <v>708</v>
      </c>
      <c r="F3" s="52" t="s">
        <v>41</v>
      </c>
      <c r="G3" s="18">
        <v>56</v>
      </c>
      <c r="H3" s="17">
        <v>49.300000000000004</v>
      </c>
    </row>
    <row r="4" spans="1:8" ht="39.950000000000003" customHeight="1">
      <c r="A4" s="87"/>
      <c r="B4" s="88"/>
      <c r="C4" s="15">
        <v>3</v>
      </c>
      <c r="D4" s="15" t="s">
        <v>709</v>
      </c>
      <c r="E4" s="16" t="s">
        <v>710</v>
      </c>
      <c r="F4" s="23" t="s">
        <v>41</v>
      </c>
      <c r="G4" s="18">
        <v>20</v>
      </c>
      <c r="H4" s="17">
        <v>17.600000000000001</v>
      </c>
    </row>
    <row r="5" spans="1:8" ht="39.950000000000003" customHeight="1">
      <c r="A5" s="87"/>
      <c r="B5" s="88"/>
      <c r="C5" s="15">
        <v>4</v>
      </c>
      <c r="D5" s="15" t="s">
        <v>711</v>
      </c>
      <c r="E5" s="16" t="s">
        <v>712</v>
      </c>
      <c r="F5" s="23" t="s">
        <v>713</v>
      </c>
      <c r="G5" s="18">
        <v>49</v>
      </c>
      <c r="H5" s="17">
        <v>43.2</v>
      </c>
    </row>
    <row r="6" spans="1:8" ht="39.950000000000003" customHeight="1">
      <c r="A6" s="87"/>
      <c r="B6" s="88"/>
      <c r="C6" s="15">
        <v>5</v>
      </c>
      <c r="D6" s="15" t="s">
        <v>714</v>
      </c>
      <c r="E6" s="16" t="s">
        <v>715</v>
      </c>
      <c r="F6" s="53"/>
      <c r="G6" s="18"/>
      <c r="H6" s="17"/>
    </row>
    <row r="7" spans="1:8" ht="39.950000000000003" customHeight="1">
      <c r="A7" s="19"/>
      <c r="B7" s="15"/>
      <c r="C7" s="15"/>
      <c r="D7" s="15"/>
      <c r="E7" s="16"/>
      <c r="F7" s="54" t="s">
        <v>20</v>
      </c>
      <c r="G7" s="18">
        <f>SUM(G2:G6)</f>
        <v>223</v>
      </c>
      <c r="H7" s="18">
        <v>196.5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>
  <sheetPr codeName="Sheet92"/>
  <dimension ref="A1:H9"/>
  <sheetViews>
    <sheetView workbookViewId="0">
      <selection activeCell="A2" sqref="A2:H9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89</v>
      </c>
      <c r="B2" s="88" t="s">
        <v>716</v>
      </c>
      <c r="C2" s="15">
        <v>1</v>
      </c>
      <c r="D2" s="15" t="s">
        <v>206</v>
      </c>
      <c r="E2" s="16" t="s">
        <v>40</v>
      </c>
      <c r="F2" s="55" t="s">
        <v>41</v>
      </c>
      <c r="G2" s="24">
        <v>45</v>
      </c>
      <c r="H2" s="17">
        <v>39.6</v>
      </c>
    </row>
    <row r="3" spans="1:8" ht="39.950000000000003" customHeight="1">
      <c r="A3" s="87"/>
      <c r="B3" s="88"/>
      <c r="C3" s="15">
        <v>2</v>
      </c>
      <c r="D3" s="15"/>
      <c r="E3" s="16" t="s">
        <v>42</v>
      </c>
      <c r="F3" s="55" t="s">
        <v>41</v>
      </c>
      <c r="G3" s="24">
        <v>19</v>
      </c>
      <c r="H3" s="17">
        <v>16.8</v>
      </c>
    </row>
    <row r="4" spans="1:8" ht="39.950000000000003" customHeight="1">
      <c r="A4" s="87"/>
      <c r="B4" s="88"/>
      <c r="C4" s="15">
        <v>3</v>
      </c>
      <c r="D4" s="15" t="s">
        <v>717</v>
      </c>
      <c r="E4" s="16" t="s">
        <v>718</v>
      </c>
      <c r="F4" s="52" t="s">
        <v>166</v>
      </c>
      <c r="G4" s="18">
        <v>49</v>
      </c>
      <c r="H4" s="17">
        <v>43.2</v>
      </c>
    </row>
    <row r="5" spans="1:8" ht="39.950000000000003" customHeight="1">
      <c r="A5" s="87"/>
      <c r="B5" s="88"/>
      <c r="C5" s="15">
        <v>4</v>
      </c>
      <c r="D5" s="15" t="s">
        <v>719</v>
      </c>
      <c r="E5" s="16" t="s">
        <v>719</v>
      </c>
      <c r="F5" s="23" t="s">
        <v>720</v>
      </c>
      <c r="G5" s="18">
        <v>32</v>
      </c>
      <c r="H5" s="17">
        <v>28.200000000000003</v>
      </c>
    </row>
    <row r="6" spans="1:8" ht="39.950000000000003" customHeight="1">
      <c r="A6" s="87"/>
      <c r="B6" s="88"/>
      <c r="C6" s="15">
        <v>5</v>
      </c>
      <c r="D6" s="15" t="s">
        <v>721</v>
      </c>
      <c r="E6" s="14" t="s">
        <v>35</v>
      </c>
      <c r="F6" s="55" t="s">
        <v>97</v>
      </c>
      <c r="G6" s="24">
        <v>30</v>
      </c>
      <c r="H6" s="17">
        <v>26.4</v>
      </c>
    </row>
    <row r="7" spans="1:8" ht="39.950000000000003" customHeight="1">
      <c r="A7" s="87"/>
      <c r="B7" s="88"/>
      <c r="C7" s="15">
        <v>6</v>
      </c>
      <c r="D7" s="15"/>
      <c r="E7" s="16" t="s">
        <v>38</v>
      </c>
      <c r="F7" s="55" t="s">
        <v>97</v>
      </c>
      <c r="G7" s="24">
        <v>29</v>
      </c>
      <c r="H7" s="17">
        <v>25.6</v>
      </c>
    </row>
    <row r="8" spans="1:8" ht="39.950000000000003" customHeight="1">
      <c r="A8" s="87"/>
      <c r="B8" s="88"/>
      <c r="C8" s="15">
        <v>7</v>
      </c>
      <c r="D8" s="15" t="s">
        <v>722</v>
      </c>
      <c r="E8" s="16" t="s">
        <v>715</v>
      </c>
      <c r="F8" s="55"/>
      <c r="G8" s="24"/>
      <c r="H8" s="17"/>
    </row>
    <row r="9" spans="1:8" ht="39.950000000000003" customHeight="1">
      <c r="A9" s="19"/>
      <c r="B9" s="15"/>
      <c r="C9" s="15"/>
      <c r="D9" s="15"/>
      <c r="E9" s="16"/>
      <c r="F9" s="55" t="s">
        <v>20</v>
      </c>
      <c r="G9" s="24">
        <f>SUM(G2:G8)</f>
        <v>204</v>
      </c>
      <c r="H9" s="18">
        <v>180</v>
      </c>
    </row>
  </sheetData>
  <mergeCells count="2">
    <mergeCell ref="A2:A8"/>
    <mergeCell ref="B2:B8"/>
  </mergeCells>
  <phoneticPr fontId="2" type="noConversion"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>
  <sheetPr codeName="Sheet93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90</v>
      </c>
      <c r="B2" s="88" t="s">
        <v>723</v>
      </c>
      <c r="C2" s="15">
        <v>1</v>
      </c>
      <c r="D2" s="15" t="s">
        <v>724</v>
      </c>
      <c r="E2" s="16" t="s">
        <v>725</v>
      </c>
      <c r="F2" s="23" t="s">
        <v>726</v>
      </c>
      <c r="G2" s="18">
        <v>38</v>
      </c>
      <c r="H2" s="17">
        <v>33.5</v>
      </c>
    </row>
    <row r="3" spans="1:8" ht="39.950000000000003" customHeight="1">
      <c r="A3" s="87"/>
      <c r="B3" s="88"/>
      <c r="C3" s="15">
        <v>2</v>
      </c>
      <c r="D3" s="15" t="s">
        <v>727</v>
      </c>
      <c r="E3" s="16" t="s">
        <v>728</v>
      </c>
      <c r="F3" s="52" t="s">
        <v>729</v>
      </c>
      <c r="G3" s="18">
        <v>38</v>
      </c>
      <c r="H3" s="17">
        <v>33.5</v>
      </c>
    </row>
    <row r="4" spans="1:8" ht="39.950000000000003" customHeight="1">
      <c r="A4" s="87"/>
      <c r="B4" s="88"/>
      <c r="C4" s="15">
        <v>3</v>
      </c>
      <c r="D4" s="15" t="s">
        <v>730</v>
      </c>
      <c r="E4" s="16" t="s">
        <v>712</v>
      </c>
      <c r="F4" s="56" t="s">
        <v>713</v>
      </c>
      <c r="G4" s="18">
        <v>49</v>
      </c>
      <c r="H4" s="17">
        <v>43.2</v>
      </c>
    </row>
    <row r="5" spans="1:8" ht="39.950000000000003" customHeight="1">
      <c r="A5" s="87"/>
      <c r="B5" s="88"/>
      <c r="C5" s="15">
        <v>4</v>
      </c>
      <c r="D5" s="15" t="s">
        <v>731</v>
      </c>
      <c r="E5" s="16" t="s">
        <v>732</v>
      </c>
      <c r="F5" s="52" t="s">
        <v>733</v>
      </c>
      <c r="G5" s="18">
        <v>30</v>
      </c>
      <c r="H5" s="17">
        <v>26.4</v>
      </c>
    </row>
    <row r="6" spans="1:8" ht="39.950000000000003" customHeight="1">
      <c r="A6" s="19"/>
      <c r="B6" s="15"/>
      <c r="C6" s="15"/>
      <c r="D6" s="15"/>
      <c r="E6" s="57"/>
      <c r="F6" s="52" t="s">
        <v>20</v>
      </c>
      <c r="G6" s="18">
        <f>SUM(G2:G5)</f>
        <v>155</v>
      </c>
      <c r="H6" s="18">
        <v>137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>
  <sheetPr codeName="Sheet94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91</v>
      </c>
      <c r="B2" s="88" t="s">
        <v>734</v>
      </c>
      <c r="C2" s="15">
        <v>1</v>
      </c>
      <c r="D2" s="15" t="s">
        <v>735</v>
      </c>
      <c r="E2" s="16" t="s">
        <v>736</v>
      </c>
      <c r="F2" s="23" t="s">
        <v>118</v>
      </c>
      <c r="G2" s="18">
        <v>36</v>
      </c>
      <c r="H2" s="17">
        <v>31.700000000000003</v>
      </c>
    </row>
    <row r="3" spans="1:8" ht="39.950000000000003" customHeight="1">
      <c r="A3" s="87"/>
      <c r="B3" s="88"/>
      <c r="C3" s="15">
        <v>2</v>
      </c>
      <c r="D3" s="15" t="s">
        <v>737</v>
      </c>
      <c r="E3" s="16" t="s">
        <v>738</v>
      </c>
      <c r="F3" s="23" t="s">
        <v>118</v>
      </c>
      <c r="G3" s="18">
        <v>34</v>
      </c>
      <c r="H3" s="17">
        <v>30</v>
      </c>
    </row>
    <row r="4" spans="1:8" ht="39.950000000000003" customHeight="1">
      <c r="A4" s="87"/>
      <c r="B4" s="88"/>
      <c r="C4" s="15">
        <v>3</v>
      </c>
      <c r="D4" s="15" t="s">
        <v>739</v>
      </c>
      <c r="E4" s="16" t="s">
        <v>262</v>
      </c>
      <c r="F4" s="55" t="s">
        <v>97</v>
      </c>
      <c r="G4" s="24">
        <v>32</v>
      </c>
      <c r="H4" s="17">
        <v>28.200000000000003</v>
      </c>
    </row>
    <row r="5" spans="1:8" ht="39.950000000000003" customHeight="1">
      <c r="A5" s="87"/>
      <c r="B5" s="88"/>
      <c r="C5" s="15">
        <v>4</v>
      </c>
      <c r="D5" s="15"/>
      <c r="E5" s="16" t="s">
        <v>263</v>
      </c>
      <c r="F5" s="55" t="s">
        <v>97</v>
      </c>
      <c r="G5" s="24">
        <v>29.3</v>
      </c>
      <c r="H5" s="17">
        <v>25.8</v>
      </c>
    </row>
    <row r="6" spans="1:8" ht="39.950000000000003" customHeight="1">
      <c r="A6" s="87"/>
      <c r="B6" s="88"/>
      <c r="C6" s="15">
        <v>5</v>
      </c>
      <c r="D6" s="15" t="s">
        <v>740</v>
      </c>
      <c r="E6" s="16" t="s">
        <v>715</v>
      </c>
      <c r="F6" s="55"/>
      <c r="G6" s="24"/>
      <c r="H6" s="17"/>
    </row>
    <row r="7" spans="1:8" ht="39.950000000000003" customHeight="1">
      <c r="A7" s="19"/>
      <c r="B7" s="15"/>
      <c r="C7" s="15"/>
      <c r="D7" s="15"/>
      <c r="E7" s="16"/>
      <c r="F7" s="55" t="s">
        <v>20</v>
      </c>
      <c r="G7" s="24">
        <f>SUM(G2:G6)</f>
        <v>131.30000000000001</v>
      </c>
      <c r="H7" s="18">
        <v>116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>
  <sheetPr codeName="Sheet95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92</v>
      </c>
      <c r="B2" s="88" t="s">
        <v>741</v>
      </c>
      <c r="C2" s="15">
        <v>1</v>
      </c>
      <c r="D2" s="15" t="s">
        <v>742</v>
      </c>
      <c r="E2" s="16" t="s">
        <v>742</v>
      </c>
      <c r="F2" s="52" t="s">
        <v>166</v>
      </c>
      <c r="G2" s="18">
        <v>36</v>
      </c>
      <c r="H2" s="17">
        <v>31.700000000000003</v>
      </c>
    </row>
    <row r="3" spans="1:8" ht="39.950000000000003" customHeight="1">
      <c r="A3" s="87"/>
      <c r="B3" s="88"/>
      <c r="C3" s="15">
        <v>2</v>
      </c>
      <c r="D3" s="15" t="s">
        <v>705</v>
      </c>
      <c r="E3" s="16" t="s">
        <v>706</v>
      </c>
      <c r="F3" s="52" t="s">
        <v>41</v>
      </c>
      <c r="G3" s="18">
        <v>98</v>
      </c>
      <c r="H3" s="17">
        <v>86.3</v>
      </c>
    </row>
    <row r="4" spans="1:8" ht="39.950000000000003" customHeight="1">
      <c r="A4" s="87"/>
      <c r="B4" s="88"/>
      <c r="C4" s="15">
        <v>3</v>
      </c>
      <c r="D4" s="15" t="s">
        <v>743</v>
      </c>
      <c r="E4" s="16" t="s">
        <v>744</v>
      </c>
      <c r="F4" s="52" t="s">
        <v>112</v>
      </c>
      <c r="G4" s="18">
        <v>36</v>
      </c>
      <c r="H4" s="17">
        <v>31.700000000000003</v>
      </c>
    </row>
    <row r="5" spans="1:8" ht="39.950000000000003" customHeight="1">
      <c r="A5" s="87"/>
      <c r="B5" s="88"/>
      <c r="C5" s="15">
        <v>4</v>
      </c>
      <c r="D5" s="15" t="s">
        <v>745</v>
      </c>
      <c r="E5" s="16"/>
      <c r="F5" s="52"/>
      <c r="G5" s="18"/>
      <c r="H5" s="17"/>
    </row>
    <row r="6" spans="1:8" ht="39.950000000000003" customHeight="1">
      <c r="A6" s="19"/>
      <c r="B6" s="15"/>
      <c r="C6" s="15"/>
      <c r="D6" s="15"/>
      <c r="E6" s="16"/>
      <c r="F6" s="52" t="s">
        <v>20</v>
      </c>
      <c r="G6" s="18">
        <f>SUM(G2:G5)</f>
        <v>170</v>
      </c>
      <c r="H6" s="18">
        <v>150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>
  <sheetPr codeName="Sheet96"/>
  <dimension ref="A1:H9"/>
  <sheetViews>
    <sheetView workbookViewId="0">
      <selection activeCell="A2" sqref="A2:H9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93</v>
      </c>
      <c r="B2" s="88" t="s">
        <v>746</v>
      </c>
      <c r="C2" s="15">
        <v>1</v>
      </c>
      <c r="D2" s="15" t="s">
        <v>206</v>
      </c>
      <c r="E2" s="16" t="s">
        <v>40</v>
      </c>
      <c r="F2" s="55" t="s">
        <v>41</v>
      </c>
      <c r="G2" s="24">
        <v>45</v>
      </c>
      <c r="H2" s="17">
        <v>39.6</v>
      </c>
    </row>
    <row r="3" spans="1:8" ht="39.950000000000003" customHeight="1">
      <c r="A3" s="87"/>
      <c r="B3" s="88"/>
      <c r="C3" s="15">
        <v>2</v>
      </c>
      <c r="D3" s="15"/>
      <c r="E3" s="16" t="s">
        <v>42</v>
      </c>
      <c r="F3" s="55" t="s">
        <v>41</v>
      </c>
      <c r="G3" s="24">
        <v>19</v>
      </c>
      <c r="H3" s="17">
        <v>16.8</v>
      </c>
    </row>
    <row r="4" spans="1:8" ht="39.950000000000003" customHeight="1">
      <c r="A4" s="87"/>
      <c r="B4" s="88"/>
      <c r="C4" s="15">
        <v>3</v>
      </c>
      <c r="D4" s="15" t="s">
        <v>747</v>
      </c>
      <c r="E4" s="16" t="s">
        <v>747</v>
      </c>
      <c r="F4" s="23" t="s">
        <v>720</v>
      </c>
      <c r="G4" s="18">
        <v>25</v>
      </c>
      <c r="H4" s="17">
        <v>22</v>
      </c>
    </row>
    <row r="5" spans="1:8" ht="39.950000000000003" customHeight="1">
      <c r="A5" s="87"/>
      <c r="B5" s="88"/>
      <c r="C5" s="15">
        <v>4</v>
      </c>
      <c r="D5" s="15" t="s">
        <v>718</v>
      </c>
      <c r="E5" s="16" t="s">
        <v>718</v>
      </c>
      <c r="F5" s="52" t="s">
        <v>166</v>
      </c>
      <c r="G5" s="18">
        <v>49</v>
      </c>
      <c r="H5" s="17">
        <v>43.2</v>
      </c>
    </row>
    <row r="6" spans="1:8" ht="39.950000000000003" customHeight="1">
      <c r="A6" s="87"/>
      <c r="B6" s="88"/>
      <c r="C6" s="15">
        <v>5</v>
      </c>
      <c r="D6" s="15" t="s">
        <v>748</v>
      </c>
      <c r="E6" s="14" t="s">
        <v>35</v>
      </c>
      <c r="F6" s="55" t="s">
        <v>97</v>
      </c>
      <c r="G6" s="24">
        <v>30</v>
      </c>
      <c r="H6" s="17">
        <v>26.4</v>
      </c>
    </row>
    <row r="7" spans="1:8" ht="39.950000000000003" customHeight="1">
      <c r="A7" s="87"/>
      <c r="B7" s="88"/>
      <c r="C7" s="15">
        <v>6</v>
      </c>
      <c r="D7" s="15"/>
      <c r="E7" s="16" t="s">
        <v>38</v>
      </c>
      <c r="F7" s="55" t="s">
        <v>97</v>
      </c>
      <c r="G7" s="24">
        <v>29</v>
      </c>
      <c r="H7" s="17">
        <v>25.6</v>
      </c>
    </row>
    <row r="8" spans="1:8" ht="39.950000000000003" customHeight="1">
      <c r="A8" s="87"/>
      <c r="B8" s="88"/>
      <c r="C8" s="15">
        <v>7</v>
      </c>
      <c r="D8" s="15" t="s">
        <v>722</v>
      </c>
      <c r="E8" s="16" t="s">
        <v>715</v>
      </c>
      <c r="F8" s="55"/>
      <c r="G8" s="24"/>
      <c r="H8" s="17"/>
    </row>
    <row r="9" spans="1:8" ht="39.950000000000003" customHeight="1">
      <c r="A9" s="19"/>
      <c r="B9" s="15"/>
      <c r="C9" s="15"/>
      <c r="D9" s="15"/>
      <c r="E9" s="16"/>
      <c r="F9" s="55" t="s">
        <v>20</v>
      </c>
      <c r="G9" s="24">
        <f>SUM(G2:G8)</f>
        <v>197</v>
      </c>
      <c r="H9" s="18">
        <v>174</v>
      </c>
    </row>
  </sheetData>
  <mergeCells count="2">
    <mergeCell ref="A2:A8"/>
    <mergeCell ref="B2:B8"/>
  </mergeCells>
  <phoneticPr fontId="2" type="noConversion"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>
  <sheetPr codeName="Sheet97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94</v>
      </c>
      <c r="B2" s="88" t="s">
        <v>749</v>
      </c>
      <c r="C2" s="15">
        <v>1</v>
      </c>
      <c r="D2" s="15" t="s">
        <v>705</v>
      </c>
      <c r="E2" s="16" t="s">
        <v>706</v>
      </c>
      <c r="F2" s="52" t="s">
        <v>41</v>
      </c>
      <c r="G2" s="18">
        <v>98</v>
      </c>
      <c r="H2" s="17">
        <v>86.3</v>
      </c>
    </row>
    <row r="3" spans="1:8" ht="39.950000000000003" customHeight="1">
      <c r="A3" s="87"/>
      <c r="B3" s="88"/>
      <c r="C3" s="15">
        <v>2</v>
      </c>
      <c r="D3" s="15" t="s">
        <v>750</v>
      </c>
      <c r="E3" s="16" t="s">
        <v>750</v>
      </c>
      <c r="F3" s="52" t="s">
        <v>751</v>
      </c>
      <c r="G3" s="18">
        <v>26.8</v>
      </c>
      <c r="H3" s="17">
        <v>23.6</v>
      </c>
    </row>
    <row r="4" spans="1:8" ht="39.950000000000003" customHeight="1">
      <c r="A4" s="87"/>
      <c r="B4" s="88"/>
      <c r="C4" s="15">
        <v>3</v>
      </c>
      <c r="D4" s="15" t="s">
        <v>752</v>
      </c>
      <c r="E4" s="16" t="s">
        <v>712</v>
      </c>
      <c r="F4" s="23" t="s">
        <v>713</v>
      </c>
      <c r="G4" s="18">
        <v>49</v>
      </c>
      <c r="H4" s="17">
        <v>43.2</v>
      </c>
    </row>
    <row r="5" spans="1:8" ht="39.950000000000003" customHeight="1">
      <c r="A5" s="87"/>
      <c r="B5" s="88"/>
      <c r="C5" s="15">
        <v>4</v>
      </c>
      <c r="D5" s="15" t="s">
        <v>753</v>
      </c>
      <c r="E5" s="16" t="s">
        <v>715</v>
      </c>
      <c r="F5" s="53"/>
      <c r="G5" s="18"/>
      <c r="H5" s="17"/>
    </row>
    <row r="6" spans="1:8" ht="39.950000000000003" customHeight="1">
      <c r="A6" s="19"/>
      <c r="B6" s="15"/>
      <c r="C6" s="15"/>
      <c r="D6" s="15"/>
      <c r="E6" s="16"/>
      <c r="F6" s="54" t="s">
        <v>20</v>
      </c>
      <c r="G6" s="18">
        <f>SUM(G2:G5)</f>
        <v>173.8</v>
      </c>
      <c r="H6" s="18">
        <v>153.5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>
  <sheetPr codeName="Sheet98"/>
  <dimension ref="A1:H9"/>
  <sheetViews>
    <sheetView workbookViewId="0">
      <selection activeCell="A2" sqref="A2:H9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1" t="s">
        <v>0</v>
      </c>
      <c r="B1" s="2" t="s">
        <v>1</v>
      </c>
      <c r="C1" s="3" t="s">
        <v>2</v>
      </c>
      <c r="D1" s="4" t="s">
        <v>3</v>
      </c>
      <c r="E1" s="14" t="s">
        <v>4</v>
      </c>
      <c r="F1" s="3" t="s">
        <v>5</v>
      </c>
      <c r="G1" s="5" t="s">
        <v>6</v>
      </c>
      <c r="H1" s="6" t="s">
        <v>7</v>
      </c>
    </row>
    <row r="2" spans="1:8" ht="39.950000000000003" customHeight="1">
      <c r="A2" s="87">
        <v>95</v>
      </c>
      <c r="B2" s="88" t="s">
        <v>754</v>
      </c>
      <c r="C2" s="15">
        <v>1</v>
      </c>
      <c r="D2" s="15" t="s">
        <v>206</v>
      </c>
      <c r="E2" s="16" t="s">
        <v>40</v>
      </c>
      <c r="F2" s="55" t="s">
        <v>118</v>
      </c>
      <c r="G2" s="24">
        <v>45</v>
      </c>
      <c r="H2" s="17">
        <v>39.6</v>
      </c>
    </row>
    <row r="3" spans="1:8" ht="39.950000000000003" customHeight="1">
      <c r="A3" s="87"/>
      <c r="B3" s="88"/>
      <c r="C3" s="15">
        <v>2</v>
      </c>
      <c r="D3" s="15"/>
      <c r="E3" s="16" t="s">
        <v>42</v>
      </c>
      <c r="F3" s="55" t="s">
        <v>41</v>
      </c>
      <c r="G3" s="24">
        <v>19</v>
      </c>
      <c r="H3" s="17">
        <v>16.8</v>
      </c>
    </row>
    <row r="4" spans="1:8" ht="39.950000000000003" customHeight="1">
      <c r="A4" s="87"/>
      <c r="B4" s="88"/>
      <c r="C4" s="15">
        <v>3</v>
      </c>
      <c r="D4" s="15" t="s">
        <v>755</v>
      </c>
      <c r="E4" s="16" t="s">
        <v>719</v>
      </c>
      <c r="F4" s="23" t="s">
        <v>720</v>
      </c>
      <c r="G4" s="18">
        <v>32</v>
      </c>
      <c r="H4" s="17">
        <v>28.200000000000003</v>
      </c>
    </row>
    <row r="5" spans="1:8" ht="39.950000000000003" customHeight="1">
      <c r="A5" s="87"/>
      <c r="B5" s="88"/>
      <c r="C5" s="15">
        <v>4</v>
      </c>
      <c r="D5" s="15" t="s">
        <v>718</v>
      </c>
      <c r="E5" s="16" t="s">
        <v>718</v>
      </c>
      <c r="F5" s="52" t="s">
        <v>166</v>
      </c>
      <c r="G5" s="18">
        <v>49</v>
      </c>
      <c r="H5" s="17">
        <v>43.2</v>
      </c>
    </row>
    <row r="6" spans="1:8" ht="39.950000000000003" customHeight="1">
      <c r="A6" s="87"/>
      <c r="B6" s="88"/>
      <c r="C6" s="15">
        <v>5</v>
      </c>
      <c r="D6" s="15" t="s">
        <v>756</v>
      </c>
      <c r="E6" s="14" t="s">
        <v>35</v>
      </c>
      <c r="F6" s="55" t="s">
        <v>757</v>
      </c>
      <c r="G6" s="24">
        <v>30</v>
      </c>
      <c r="H6" s="17">
        <v>26.4</v>
      </c>
    </row>
    <row r="7" spans="1:8" ht="39.950000000000003" customHeight="1">
      <c r="A7" s="87"/>
      <c r="B7" s="88"/>
      <c r="C7" s="15">
        <v>6</v>
      </c>
      <c r="D7" s="15"/>
      <c r="E7" s="16" t="s">
        <v>38</v>
      </c>
      <c r="F7" s="55" t="s">
        <v>97</v>
      </c>
      <c r="G7" s="24">
        <v>29</v>
      </c>
      <c r="H7" s="17">
        <v>25.6</v>
      </c>
    </row>
    <row r="8" spans="1:8" ht="39.950000000000003" customHeight="1">
      <c r="A8" s="87"/>
      <c r="B8" s="88"/>
      <c r="C8" s="15">
        <v>7</v>
      </c>
      <c r="D8" s="15" t="s">
        <v>722</v>
      </c>
      <c r="E8" s="16" t="s">
        <v>758</v>
      </c>
      <c r="F8" s="55"/>
      <c r="G8" s="24"/>
      <c r="H8" s="17"/>
    </row>
    <row r="9" spans="1:8" ht="39.950000000000003" customHeight="1">
      <c r="A9" s="19"/>
      <c r="B9" s="15"/>
      <c r="C9" s="15"/>
      <c r="D9" s="15"/>
      <c r="E9" s="16"/>
      <c r="F9" s="55" t="s">
        <v>20</v>
      </c>
      <c r="G9" s="24">
        <f>SUM(G2:G8)</f>
        <v>204</v>
      </c>
      <c r="H9" s="18">
        <v>180</v>
      </c>
    </row>
  </sheetData>
  <mergeCells count="2">
    <mergeCell ref="A2:A8"/>
    <mergeCell ref="B2:B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119</vt:i4>
      </vt:variant>
    </vt:vector>
  </HeadingPairs>
  <TitlesOfParts>
    <vt:vector size="119" baseType="lpstr">
      <vt:lpstr>编号及费用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23A</vt:lpstr>
      <vt:lpstr>23B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56A</vt:lpstr>
      <vt:lpstr>56B</vt:lpstr>
      <vt:lpstr>57</vt:lpstr>
      <vt:lpstr>58</vt:lpstr>
      <vt:lpstr>59</vt:lpstr>
      <vt:lpstr>60</vt:lpstr>
      <vt:lpstr>61</vt:lpstr>
      <vt:lpstr>62</vt:lpstr>
      <vt:lpstr>63A</vt:lpstr>
      <vt:lpstr>63B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</vt:vector>
  </TitlesOfParts>
  <Company>MS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User</dc:creator>
  <cp:lastModifiedBy>l</cp:lastModifiedBy>
  <dcterms:created xsi:type="dcterms:W3CDTF">2014-09-05T01:28:13Z</dcterms:created>
  <dcterms:modified xsi:type="dcterms:W3CDTF">2014-09-10T08:19:04Z</dcterms:modified>
</cp:coreProperties>
</file>